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2" windowHeight="8016"/>
  </bookViews>
  <sheets>
    <sheet name="Polecenie" sheetId="1" r:id="rId1"/>
    <sheet name="zad1(15)" sheetId="2" r:id="rId2"/>
    <sheet name="zad2(20)" sheetId="3" r:id="rId3"/>
    <sheet name="zad3(20)" sheetId="4" r:id="rId4"/>
    <sheet name="zad4(15)" sheetId="6" r:id="rId5"/>
    <sheet name="zad5(15)" sheetId="7" r:id="rId6"/>
    <sheet name="zad6(15)" sheetId="8" r:id="rId7"/>
  </sheets>
  <calcPr calcId="144525"/>
</workbook>
</file>

<file path=xl/calcChain.xml><?xml version="1.0" encoding="utf-8"?>
<calcChain xmlns="http://schemas.openxmlformats.org/spreadsheetml/2006/main">
  <c r="F41" i="2" l="1"/>
  <c r="F42" i="2" s="1"/>
  <c r="B19" i="1" l="1"/>
  <c r="IN17" i="1" l="1"/>
  <c r="IN16" i="1"/>
  <c r="IN15" i="1"/>
  <c r="IN14" i="1"/>
  <c r="IN13" i="1"/>
  <c r="IN12" i="1"/>
  <c r="IN11" i="1"/>
  <c r="IN9" i="1"/>
  <c r="IN7" i="1"/>
  <c r="IN6" i="1"/>
  <c r="IN4" i="1"/>
</calcChain>
</file>

<file path=xl/sharedStrings.xml><?xml version="1.0" encoding="utf-8"?>
<sst xmlns="http://schemas.openxmlformats.org/spreadsheetml/2006/main" count="203" uniqueCount="172">
  <si>
    <t>Witam Cię !</t>
  </si>
  <si>
    <t>a</t>
  </si>
  <si>
    <t>Dzisiaj zdajesz teścik ze znajomości arkusza kalkulacyjnego,</t>
  </si>
  <si>
    <t>Wynik</t>
  </si>
  <si>
    <t>Poprawny</t>
  </si>
  <si>
    <t>Punkty</t>
  </si>
  <si>
    <t>Zapoznaj się z podanymi niżej poleceniami i do pracy, na pracę masz 40 minut.</t>
  </si>
  <si>
    <t>Suma1</t>
  </si>
  <si>
    <t>Suma2</t>
  </si>
  <si>
    <t xml:space="preserve">Tutaj wpisz swoje dane - </t>
  </si>
  <si>
    <t>Suma3</t>
  </si>
  <si>
    <t>Czego od Ciebie oczekuję?</t>
  </si>
  <si>
    <t>Razem</t>
  </si>
  <si>
    <t>Po pierwsze masz do dyspozycji zadania ocenione na pewną ilość punktów</t>
  </si>
  <si>
    <t>Wykres1</t>
  </si>
  <si>
    <t>Całkowitą ilość punktów zdobywasz za zrobienie całego zadania</t>
  </si>
  <si>
    <t>Wykres2</t>
  </si>
  <si>
    <t>Częściowe wykonanie zadania to część punktów proporcjonalna do stopnie wykonania</t>
  </si>
  <si>
    <t>Iloczyn</t>
  </si>
  <si>
    <t>To Ty wybierasz co chcesz i na ile</t>
  </si>
  <si>
    <t>Sinus</t>
  </si>
  <si>
    <t>Suma.jeżeli</t>
  </si>
  <si>
    <t>Licz.jeżeli</t>
  </si>
  <si>
    <t>Podatek</t>
  </si>
  <si>
    <t>Uzupełnij dane w tabelach, spraw, aby wszystkie wyglądały tak samo - format.</t>
  </si>
  <si>
    <t>Powyliczaj (nie wpisuj z innych tabel) te dane których brakuje.</t>
  </si>
  <si>
    <t>Sporządź następujące wykresy:</t>
  </si>
  <si>
    <t xml:space="preserve">        wydatki na jedzenie w ciągu całego tygodnia (kołowy)</t>
  </si>
  <si>
    <t xml:space="preserve">        porównanie wydatków na mieszkanie i dojazdy w poszczególnych dniach tygodnia (kolumnowy 3W)</t>
  </si>
  <si>
    <t>TABELA 1</t>
  </si>
  <si>
    <t>jedzenie</t>
  </si>
  <si>
    <t>mieszkanie</t>
  </si>
  <si>
    <t>dojazdy</t>
  </si>
  <si>
    <t>opłaty</t>
  </si>
  <si>
    <t>inne</t>
  </si>
  <si>
    <t>poniedziałek</t>
  </si>
  <si>
    <t>wtorek</t>
  </si>
  <si>
    <t>środa</t>
  </si>
  <si>
    <t>czwartek</t>
  </si>
  <si>
    <t>piątek</t>
  </si>
  <si>
    <t>sobota</t>
  </si>
  <si>
    <t>niedziela</t>
  </si>
  <si>
    <t>TABELA 2</t>
  </si>
  <si>
    <t>TABELA 3</t>
  </si>
  <si>
    <t>TABELA 4</t>
  </si>
  <si>
    <t>Średnia kwota wydana na dojazdy -</t>
  </si>
  <si>
    <t>Średnia kwota wydana na jedzenie -</t>
  </si>
  <si>
    <t xml:space="preserve">Średnia kwota wydana na mieszkanie -               </t>
  </si>
  <si>
    <t xml:space="preserve">Maksymalna kwota wydana na opłaty -            </t>
  </si>
  <si>
    <t xml:space="preserve">Maksymalna kwota wydana na jedzenie -               </t>
  </si>
  <si>
    <t xml:space="preserve">Maksymalna kwota wydana w sobotę -           </t>
  </si>
  <si>
    <t xml:space="preserve">Minimalna kwota wydana w czwartek -                 </t>
  </si>
  <si>
    <t xml:space="preserve">Minimalna kwota wydana w na mieszkanie -          </t>
  </si>
  <si>
    <t>x</t>
  </si>
  <si>
    <t>Uczelnia przyznała stypendia socjane studentom o najniższych dochodach przypadającym na członka rodziny.</t>
  </si>
  <si>
    <t>Ustalono, że wysokość stypendium zależy od wysokości dochodów w sposób przedstawiony w tabeli.</t>
  </si>
  <si>
    <t>dochód na członka rodziny</t>
  </si>
  <si>
    <t>wysokość stypendium</t>
  </si>
  <si>
    <t>Lp.</t>
  </si>
  <si>
    <t>nazwisko</t>
  </si>
  <si>
    <t>imię</t>
  </si>
  <si>
    <t>wysokość dochodu</t>
  </si>
  <si>
    <t>poniżej</t>
  </si>
  <si>
    <t>Aberacka</t>
  </si>
  <si>
    <t>Maria</t>
  </si>
  <si>
    <t>do</t>
  </si>
  <si>
    <t>Abracki</t>
  </si>
  <si>
    <t>Robert</t>
  </si>
  <si>
    <t>i więcej</t>
  </si>
  <si>
    <t>Jan</t>
  </si>
  <si>
    <t>Balica</t>
  </si>
  <si>
    <t>stypendia</t>
  </si>
  <si>
    <t>Ewa</t>
  </si>
  <si>
    <t>łączna kwota</t>
  </si>
  <si>
    <t>Barski</t>
  </si>
  <si>
    <t>Krzysztof</t>
  </si>
  <si>
    <t>średnio na studenta</t>
  </si>
  <si>
    <t>Bell</t>
  </si>
  <si>
    <t>Feliks</t>
  </si>
  <si>
    <t>Wykorzystując odpowiednio zagnieżdżone funkcje</t>
  </si>
  <si>
    <t>Beryl</t>
  </si>
  <si>
    <t>Zofia</t>
  </si>
  <si>
    <t xml:space="preserve">do komórki K8 wpisz formułę, która po skopiowaniu </t>
  </si>
  <si>
    <t>Binder</t>
  </si>
  <si>
    <t>Julia</t>
  </si>
  <si>
    <t>umożliwi obliczenie wysokości stypendium</t>
  </si>
  <si>
    <t>Binga</t>
  </si>
  <si>
    <t>Agata</t>
  </si>
  <si>
    <t>dla wszystkich studentów.</t>
  </si>
  <si>
    <t>Alicja</t>
  </si>
  <si>
    <t>Oblicz łączną kwotę stypendiów</t>
  </si>
  <si>
    <t>Biński</t>
  </si>
  <si>
    <t>Sebastian</t>
  </si>
  <si>
    <t>oraz średnią wysokość stypendium</t>
  </si>
  <si>
    <t>Kamil</t>
  </si>
  <si>
    <t>przypadającą na jednego studenta.</t>
  </si>
  <si>
    <t>Borel</t>
  </si>
  <si>
    <t>Joanna</t>
  </si>
  <si>
    <t>Borski</t>
  </si>
  <si>
    <t>Car</t>
  </si>
  <si>
    <t>Dawid</t>
  </si>
  <si>
    <t>Tomasz</t>
  </si>
  <si>
    <t>Celeborski</t>
  </si>
  <si>
    <t>Adam</t>
  </si>
  <si>
    <t>Czapski</t>
  </si>
  <si>
    <t>Borys</t>
  </si>
  <si>
    <t>Bogdan</t>
  </si>
  <si>
    <t>Czekańska</t>
  </si>
  <si>
    <t>Weronika</t>
  </si>
  <si>
    <t>Czekański</t>
  </si>
  <si>
    <t>Olaf</t>
  </si>
  <si>
    <t>Czerski</t>
  </si>
  <si>
    <t>Czułek</t>
  </si>
  <si>
    <t>Dariusz</t>
  </si>
  <si>
    <t>Dobrowolski</t>
  </si>
  <si>
    <t>Jacek</t>
  </si>
  <si>
    <t>Leon</t>
  </si>
  <si>
    <t>Dworek</t>
  </si>
  <si>
    <t>Eugenia</t>
  </si>
  <si>
    <t>Fornak</t>
  </si>
  <si>
    <t>Eliza</t>
  </si>
  <si>
    <t>Oparcuj tabelkę wg wzoru z rysunku. Zwróć uwagę na formatowanie i odpowiednie kolory</t>
  </si>
  <si>
    <t>Wprowadź odpowiednie formuły i policz wartości odpowiednich rozmiarów koszulek.</t>
  </si>
  <si>
    <r>
      <t xml:space="preserve">Pracę wysyłasz na wskazany adres mailowy nazwany jako plik </t>
    </r>
    <r>
      <rPr>
        <b/>
        <sz val="11"/>
        <color indexed="8"/>
        <rFont val="Arial CE"/>
        <family val="2"/>
        <charset val="238"/>
      </rPr>
      <t>NazwiskoImię</t>
    </r>
    <r>
      <rPr>
        <sz val="11"/>
        <color indexed="8"/>
        <rFont val="Arial CE"/>
        <charset val="238"/>
      </rPr>
      <t xml:space="preserve"> - oczywiście Twoje!</t>
    </r>
  </si>
  <si>
    <t>To już wszystko - teraz do pracy, POWODZENIA</t>
  </si>
  <si>
    <t>ilość</t>
  </si>
  <si>
    <t xml:space="preserve">Zadanie 2. </t>
  </si>
  <si>
    <t>Sporządź wykres liniowy przedstawiający wykres funkcji y=ax+b (patrz rysunek).</t>
  </si>
  <si>
    <t>Wcześniej przygotuj poniżej tabelę i wykonaj w niej odpowiednie obliczenia.</t>
  </si>
  <si>
    <t>y</t>
  </si>
  <si>
    <t>b</t>
  </si>
  <si>
    <t>Oblicz Energię dla poszczególnych urządzeń</t>
  </si>
  <si>
    <t>Sporządź wykres: ile pieniędzy wydajemy na energię elektryczną</t>
  </si>
  <si>
    <t>Oblicz koszt zużycia poszczególnych urządzeń</t>
  </si>
  <si>
    <t>cena 1 kWh [zł]</t>
  </si>
  <si>
    <t>Urządzenie</t>
  </si>
  <si>
    <t>Moc P</t>
  </si>
  <si>
    <t>Czas t</t>
  </si>
  <si>
    <t>Energia</t>
  </si>
  <si>
    <t>Koszt</t>
  </si>
  <si>
    <t>Kilowat [kW]</t>
  </si>
  <si>
    <t>Godzina [h]</t>
  </si>
  <si>
    <t>[kWh]</t>
  </si>
  <si>
    <t>[zł]</t>
  </si>
  <si>
    <t>Smart TV</t>
  </si>
  <si>
    <t>Suszarka do włosów</t>
  </si>
  <si>
    <t>Toster</t>
  </si>
  <si>
    <t>Komputer</t>
  </si>
  <si>
    <t>Wieża stereo</t>
  </si>
  <si>
    <t>Telewizor</t>
  </si>
  <si>
    <t>Oświetlenie (całe)</t>
  </si>
  <si>
    <t>Pralka</t>
  </si>
  <si>
    <t>Kuchenka elektryczna</t>
  </si>
  <si>
    <t>Bojler elektryczny</t>
  </si>
  <si>
    <t>Lodówka</t>
  </si>
  <si>
    <t>Zamrażarka</t>
  </si>
  <si>
    <t>Odkurzacz</t>
  </si>
  <si>
    <t>Mikser</t>
  </si>
  <si>
    <t>Czajnik elektryczny</t>
  </si>
  <si>
    <t>Tygodniowe rozliczenie zużycia energii elektrycznej</t>
  </si>
  <si>
    <t>razem</t>
  </si>
  <si>
    <t>-     zł</t>
  </si>
  <si>
    <t>W ramach akcji charytatywnej młodzież sprzedawała "cegiełki".</t>
  </si>
  <si>
    <t>Przygotuj tabelę obliczeniową, która usprawni młodzieży akcję sprzedaży.</t>
  </si>
  <si>
    <t>Do komórki C11 wprowadź jedną formułę, po skopiowaniu której do zakresu C11:L20</t>
  </si>
  <si>
    <t>uzyskasz tabelę wartości "cegiełek" w zależności od ich cen i zakupionej ilości.</t>
  </si>
  <si>
    <t>cena cegiełki</t>
  </si>
  <si>
    <t>W komórce L22 oblicz wartość zakupu pięciu cegiełek po 2,50 zł i ośmiu cegiełek po 4,50 zł.</t>
  </si>
  <si>
    <t>a w komórce L23 oblicz wartość zakupu trzech cegiełek po 3,50 zł i siedmiu cegiełek po 1,50 zł.</t>
  </si>
  <si>
    <t>Zadanie 4.</t>
  </si>
  <si>
    <t xml:space="preserve">Zadanie 5.  </t>
  </si>
  <si>
    <t>Ocena końcowa wystwiona Ci będzie na podstawie całej Twojej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</si>
</sst>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.00\ &quot;zł&quot;"/>
    <numFmt numFmtId="166" formatCode="&quot; &quot;#,##0.00&quot; zł &quot;;&quot;-&quot;#,##0.00&quot; zł &quot;;&quot; -&quot;#&quot; zł &quot;;&quot; &quot;@&quot; &quot;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8"/>
      <color indexed="8"/>
      <name val="Arial CE"/>
      <charset val="238"/>
    </font>
    <font>
      <b/>
      <sz val="12"/>
      <color indexed="8"/>
      <name val="Arial CE"/>
      <family val="2"/>
      <charset val="238"/>
    </font>
    <font>
      <sz val="8"/>
      <name val="Arial CE"/>
      <charset val="238"/>
    </font>
    <font>
      <sz val="8"/>
      <color indexed="9"/>
      <name val="Arial CE"/>
      <family val="2"/>
      <charset val="238"/>
    </font>
    <font>
      <sz val="11"/>
      <color indexed="8"/>
      <name val="Arial CE"/>
      <charset val="238"/>
    </font>
    <font>
      <b/>
      <sz val="11"/>
      <color indexed="8"/>
      <name val="Arial CE"/>
      <family val="2"/>
      <charset val="238"/>
    </font>
    <font>
      <sz val="11"/>
      <name val="MS Sans Serif"/>
      <family val="2"/>
      <charset val="238"/>
    </font>
    <font>
      <sz val="11"/>
      <name val="Arial CE"/>
      <charset val="238"/>
    </font>
    <font>
      <i/>
      <sz val="12"/>
      <color indexed="8"/>
      <name val="Arial CE"/>
      <family val="2"/>
      <charset val="238"/>
    </font>
    <font>
      <b/>
      <sz val="8"/>
      <color indexed="8"/>
      <name val="Arial CE"/>
      <charset val="238"/>
    </font>
    <font>
      <b/>
      <sz val="11"/>
      <color indexed="18"/>
      <name val="Arial CE"/>
      <family val="2"/>
      <charset val="238"/>
    </font>
    <font>
      <sz val="8"/>
      <color indexed="18"/>
      <name val="Arial CE"/>
      <charset val="238"/>
    </font>
    <font>
      <b/>
      <sz val="8"/>
      <color indexed="16"/>
      <name val="Arial CE"/>
      <charset val="238"/>
    </font>
    <font>
      <b/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i/>
      <sz val="9"/>
      <color indexed="9"/>
      <name val="Arial CE"/>
      <charset val="238"/>
    </font>
    <font>
      <sz val="10"/>
      <color indexed="9"/>
      <name val="Arial CE"/>
      <charset val="238"/>
    </font>
    <font>
      <b/>
      <sz val="10"/>
      <color indexed="13"/>
      <name val="Arial CE"/>
      <family val="2"/>
      <charset val="238"/>
    </font>
    <font>
      <sz val="10"/>
      <color indexed="43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45"/>
      <name val="Arial CE"/>
      <family val="2"/>
      <charset val="238"/>
    </font>
    <font>
      <sz val="10"/>
      <color indexed="15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3"/>
      <name val="Arial CE"/>
      <family val="2"/>
      <charset val="238"/>
    </font>
    <font>
      <sz val="10"/>
      <color indexed="9"/>
      <name val="Arial CE"/>
      <family val="2"/>
      <charset val="238"/>
    </font>
    <font>
      <b/>
      <i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name val="Arial CE"/>
      <family val="2"/>
      <charset val="238"/>
    </font>
    <font>
      <b/>
      <sz val="8"/>
      <color indexed="43"/>
      <name val="Arial CE"/>
      <family val="2"/>
      <charset val="238"/>
    </font>
    <font>
      <sz val="8"/>
      <color indexed="43"/>
      <name val="Arial CE"/>
      <family val="2"/>
      <charset val="238"/>
    </font>
    <font>
      <sz val="8"/>
      <color theme="0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sz val="11"/>
      <color theme="1"/>
      <name val="Arial"/>
      <family val="2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sz val="10"/>
      <color theme="1"/>
      <name val="Arial CE1"/>
      <charset val="238"/>
    </font>
    <font>
      <sz val="9"/>
      <color indexed="43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24"/>
      </patternFill>
    </fill>
    <fill>
      <patternFill patternType="solid">
        <fgColor indexed="21"/>
        <bgColor indexed="2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79998168889431442"/>
        <bgColor rgb="FF808080"/>
      </patternFill>
    </fill>
    <fill>
      <patternFill patternType="solid">
        <fgColor rgb="FF808080"/>
        <bgColor rgb="FF808080"/>
      </patternFill>
    </fill>
    <fill>
      <patternFill patternType="solid">
        <fgColor rgb="FFE6E6E6"/>
        <bgColor rgb="FFE6E6E6"/>
      </patternFill>
    </fill>
    <fill>
      <patternFill patternType="solid">
        <fgColor rgb="FF999999"/>
        <bgColor rgb="FF999999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1"/>
      </left>
      <right/>
      <top/>
      <bottom/>
      <diagonal/>
    </border>
    <border>
      <left/>
      <right style="thick">
        <color indexed="21"/>
      </right>
      <top/>
      <bottom/>
      <diagonal/>
    </border>
    <border>
      <left style="thick">
        <color indexed="21"/>
      </left>
      <right/>
      <top style="thin">
        <color indexed="15"/>
      </top>
      <bottom/>
      <diagonal/>
    </border>
    <border>
      <left/>
      <right/>
      <top style="thin">
        <color indexed="15"/>
      </top>
      <bottom/>
      <diagonal/>
    </border>
    <border>
      <left/>
      <right style="thick">
        <color indexed="21"/>
      </right>
      <top style="thin">
        <color indexed="15"/>
      </top>
      <bottom/>
      <diagonal/>
    </border>
    <border>
      <left style="thick">
        <color indexed="21"/>
      </left>
      <right/>
      <top style="thin">
        <color indexed="15"/>
      </top>
      <bottom style="thick">
        <color indexed="21"/>
      </bottom>
      <diagonal/>
    </border>
    <border>
      <left/>
      <right/>
      <top style="thin">
        <color indexed="15"/>
      </top>
      <bottom style="thick">
        <color indexed="21"/>
      </bottom>
      <diagonal/>
    </border>
    <border>
      <left/>
      <right style="thick">
        <color indexed="21"/>
      </right>
      <top style="thin">
        <color indexed="15"/>
      </top>
      <bottom style="thick">
        <color indexed="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6" fontId="37" fillId="0" borderId="0"/>
  </cellStyleXfs>
  <cellXfs count="125">
    <xf numFmtId="0" fontId="0" fillId="0" borderId="0" xfId="0"/>
    <xf numFmtId="0" fontId="2" fillId="0" borderId="0" xfId="3" applyBorder="1"/>
    <xf numFmtId="0" fontId="3" fillId="0" borderId="0" xfId="3" applyFont="1" applyBorder="1"/>
    <xf numFmtId="0" fontId="4" fillId="0" borderId="0" xfId="3" applyFont="1" applyBorder="1"/>
    <xf numFmtId="0" fontId="5" fillId="0" borderId="0" xfId="3" applyFont="1" applyBorder="1"/>
    <xf numFmtId="0" fontId="5" fillId="0" borderId="0" xfId="3" applyFont="1"/>
    <xf numFmtId="0" fontId="2" fillId="0" borderId="0" xfId="3"/>
    <xf numFmtId="0" fontId="6" fillId="0" borderId="0" xfId="3" applyFont="1"/>
    <xf numFmtId="0" fontId="7" fillId="0" borderId="0" xfId="3" applyFont="1" applyBorder="1"/>
    <xf numFmtId="44" fontId="2" fillId="0" borderId="0" xfId="3" applyNumberFormat="1"/>
    <xf numFmtId="44" fontId="5" fillId="0" borderId="0" xfId="2" applyFont="1"/>
    <xf numFmtId="0" fontId="9" fillId="0" borderId="0" xfId="3" applyFont="1" applyBorder="1"/>
    <xf numFmtId="0" fontId="6" fillId="0" borderId="0" xfId="3" applyFont="1" applyBorder="1"/>
    <xf numFmtId="0" fontId="10" fillId="0" borderId="0" xfId="3" applyFont="1" applyBorder="1" applyAlignment="1">
      <alignment vertical="center"/>
    </xf>
    <xf numFmtId="0" fontId="11" fillId="0" borderId="0" xfId="3" applyFont="1" applyBorder="1"/>
    <xf numFmtId="44" fontId="2" fillId="0" borderId="0" xfId="3" applyNumberFormat="1" applyAlignment="1">
      <alignment horizontal="right"/>
    </xf>
    <xf numFmtId="0" fontId="5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5" fillId="0" borderId="0" xfId="3" applyFont="1" applyAlignment="1">
      <alignment vertical="center"/>
    </xf>
    <xf numFmtId="164" fontId="5" fillId="0" borderId="0" xfId="1" applyNumberFormat="1" applyFont="1" applyAlignment="1">
      <alignment horizontal="center"/>
    </xf>
    <xf numFmtId="0" fontId="2" fillId="0" borderId="0" xfId="3" applyAlignment="1">
      <alignment vertical="center"/>
    </xf>
    <xf numFmtId="0" fontId="5" fillId="0" borderId="0" xfId="3" applyFont="1" applyAlignment="1">
      <alignment horizontal="center"/>
    </xf>
    <xf numFmtId="44" fontId="5" fillId="0" borderId="0" xfId="2" applyFont="1" applyAlignment="1">
      <alignment vertical="center"/>
    </xf>
    <xf numFmtId="44" fontId="5" fillId="0" borderId="0" xfId="3" applyNumberFormat="1" applyFont="1" applyAlignment="1">
      <alignment vertical="center"/>
    </xf>
    <xf numFmtId="0" fontId="12" fillId="0" borderId="0" xfId="3" applyFont="1" applyBorder="1"/>
    <xf numFmtId="0" fontId="13" fillId="0" borderId="0" xfId="3" applyFont="1" applyBorder="1"/>
    <xf numFmtId="165" fontId="14" fillId="0" borderId="0" xfId="3" applyNumberFormat="1" applyFont="1" applyBorder="1"/>
    <xf numFmtId="0" fontId="15" fillId="0" borderId="0" xfId="3" applyFont="1" applyBorder="1"/>
    <xf numFmtId="0" fontId="14" fillId="0" borderId="0" xfId="3" applyFont="1" applyBorder="1"/>
    <xf numFmtId="0" fontId="16" fillId="0" borderId="0" xfId="3" applyFont="1"/>
    <xf numFmtId="0" fontId="17" fillId="0" borderId="0" xfId="0" applyFont="1"/>
    <xf numFmtId="0" fontId="19" fillId="3" borderId="5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20" fillId="4" borderId="7" xfId="0" applyFont="1" applyFill="1" applyBorder="1" applyAlignment="1"/>
    <xf numFmtId="44" fontId="21" fillId="4" borderId="8" xfId="2" applyFont="1" applyFill="1" applyBorder="1" applyAlignment="1"/>
    <xf numFmtId="44" fontId="21" fillId="4" borderId="9" xfId="2" applyFont="1" applyFill="1" applyBorder="1" applyAlignment="1"/>
    <xf numFmtId="44" fontId="1" fillId="0" borderId="0" xfId="2"/>
    <xf numFmtId="0" fontId="20" fillId="4" borderId="10" xfId="0" applyFont="1" applyFill="1" applyBorder="1" applyAlignment="1"/>
    <xf numFmtId="44" fontId="21" fillId="4" borderId="11" xfId="2" applyFont="1" applyFill="1" applyBorder="1" applyAlignment="1"/>
    <xf numFmtId="44" fontId="21" fillId="4" borderId="12" xfId="2" applyFont="1" applyFill="1" applyBorder="1" applyAlignment="1"/>
    <xf numFmtId="44" fontId="0" fillId="0" borderId="0" xfId="0" applyNumberFormat="1"/>
    <xf numFmtId="0" fontId="22" fillId="5" borderId="4" xfId="0" applyFont="1" applyFill="1" applyBorder="1"/>
    <xf numFmtId="0" fontId="23" fillId="7" borderId="4" xfId="0" applyFont="1" applyFill="1" applyBorder="1"/>
    <xf numFmtId="44" fontId="24" fillId="8" borderId="4" xfId="2" applyFont="1" applyFill="1" applyBorder="1"/>
    <xf numFmtId="44" fontId="25" fillId="6" borderId="4" xfId="2" applyFont="1" applyFill="1" applyBorder="1"/>
    <xf numFmtId="44" fontId="27" fillId="9" borderId="4" xfId="2" applyFont="1" applyFill="1" applyBorder="1"/>
    <xf numFmtId="0" fontId="0" fillId="0" borderId="0" xfId="0" applyBorder="1"/>
    <xf numFmtId="44" fontId="1" fillId="0" borderId="0" xfId="2" applyBorder="1"/>
    <xf numFmtId="44" fontId="27" fillId="9" borderId="4" xfId="2" quotePrefix="1" applyFont="1" applyFill="1" applyBorder="1" applyAlignment="1">
      <alignment horizontal="right"/>
    </xf>
    <xf numFmtId="44" fontId="28" fillId="0" borderId="0" xfId="0" applyNumberFormat="1" applyFont="1"/>
    <xf numFmtId="0" fontId="0" fillId="0" borderId="4" xfId="0" applyBorder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1" fillId="0" borderId="18" xfId="0" applyFont="1" applyBorder="1"/>
    <xf numFmtId="0" fontId="31" fillId="0" borderId="4" xfId="0" applyFont="1" applyBorder="1"/>
    <xf numFmtId="0" fontId="31" fillId="0" borderId="20" xfId="0" applyFont="1" applyBorder="1"/>
    <xf numFmtId="0" fontId="33" fillId="11" borderId="23" xfId="0" applyFont="1" applyFill="1" applyBorder="1" applyAlignment="1">
      <alignment horizontal="center" vertical="center" wrapText="1"/>
    </xf>
    <xf numFmtId="0" fontId="33" fillId="11" borderId="16" xfId="0" applyFont="1" applyFill="1" applyBorder="1" applyAlignment="1">
      <alignment horizontal="center" vertical="center" wrapText="1"/>
    </xf>
    <xf numFmtId="0" fontId="33" fillId="11" borderId="17" xfId="0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/>
    </xf>
    <xf numFmtId="0" fontId="31" fillId="0" borderId="14" xfId="0" applyFont="1" applyBorder="1" applyAlignment="1">
      <alignment horizontal="right"/>
    </xf>
    <xf numFmtId="0" fontId="31" fillId="0" borderId="15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1" fillId="0" borderId="25" xfId="0" applyFont="1" applyBorder="1"/>
    <xf numFmtId="0" fontId="31" fillId="0" borderId="14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left"/>
    </xf>
    <xf numFmtId="0" fontId="31" fillId="0" borderId="28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31" fillId="0" borderId="24" xfId="0" applyFont="1" applyBorder="1" applyAlignment="1">
      <alignment horizontal="left"/>
    </xf>
    <xf numFmtId="0" fontId="31" fillId="0" borderId="26" xfId="0" applyFont="1" applyBorder="1" applyAlignment="1">
      <alignment horizontal="left"/>
    </xf>
    <xf numFmtId="0" fontId="31" fillId="0" borderId="19" xfId="0" applyFont="1" applyBorder="1"/>
    <xf numFmtId="0" fontId="31" fillId="0" borderId="29" xfId="0" applyFont="1" applyBorder="1"/>
    <xf numFmtId="0" fontId="34" fillId="0" borderId="0" xfId="3" applyFont="1" applyBorder="1"/>
    <xf numFmtId="0" fontId="32" fillId="11" borderId="16" xfId="0" applyFont="1" applyFill="1" applyBorder="1" applyAlignment="1">
      <alignment horizontal="center" vertical="center"/>
    </xf>
    <xf numFmtId="0" fontId="32" fillId="11" borderId="17" xfId="0" applyFont="1" applyFill="1" applyBorder="1" applyAlignment="1">
      <alignment horizontal="center" vertical="center"/>
    </xf>
    <xf numFmtId="0" fontId="0" fillId="0" borderId="0" xfId="0" applyNumberFormat="1"/>
    <xf numFmtId="8" fontId="0" fillId="0" borderId="0" xfId="0" applyNumberFormat="1"/>
    <xf numFmtId="0" fontId="36" fillId="12" borderId="33" xfId="0" applyFont="1" applyFill="1" applyBorder="1" applyAlignment="1">
      <alignment horizontal="center" vertical="center" wrapText="1"/>
    </xf>
    <xf numFmtId="166" fontId="36" fillId="12" borderId="33" xfId="4" applyFont="1" applyFill="1" applyBorder="1" applyAlignment="1" applyProtection="1">
      <alignment horizontal="center" vertical="center" wrapText="1"/>
    </xf>
    <xf numFmtId="2" fontId="38" fillId="13" borderId="33" xfId="0" applyNumberFormat="1" applyFont="1" applyFill="1" applyBorder="1" applyAlignment="1">
      <alignment horizontal="center" vertical="center" wrapText="1"/>
    </xf>
    <xf numFmtId="0" fontId="38" fillId="13" borderId="33" xfId="0" applyFont="1" applyFill="1" applyBorder="1" applyAlignment="1">
      <alignment horizontal="center" vertical="center" wrapText="1"/>
    </xf>
    <xf numFmtId="166" fontId="38" fillId="13" borderId="33" xfId="4" applyFont="1" applyFill="1" applyBorder="1" applyAlignment="1" applyProtection="1">
      <alignment horizontal="center" vertical="center" wrapText="1"/>
    </xf>
    <xf numFmtId="0" fontId="39" fillId="14" borderId="34" xfId="0" applyFont="1" applyFill="1" applyBorder="1" applyAlignment="1">
      <alignment horizontal="left" vertical="center" wrapText="1"/>
    </xf>
    <xf numFmtId="2" fontId="0" fillId="14" borderId="33" xfId="0" applyNumberFormat="1" applyFill="1" applyBorder="1" applyAlignment="1">
      <alignment horizontal="center" vertical="center" wrapText="1"/>
    </xf>
    <xf numFmtId="0" fontId="0" fillId="13" borderId="33" xfId="0" applyFill="1" applyBorder="1" applyAlignment="1" applyProtection="1">
      <alignment horizontal="center" vertical="center" wrapText="1"/>
      <protection locked="0"/>
    </xf>
    <xf numFmtId="0" fontId="0" fillId="14" borderId="33" xfId="0" applyFill="1" applyBorder="1" applyAlignment="1">
      <alignment horizontal="center" vertical="center" wrapText="1"/>
    </xf>
    <xf numFmtId="166" fontId="40" fillId="14" borderId="33" xfId="4" applyFont="1" applyFill="1" applyBorder="1" applyAlignment="1" applyProtection="1">
      <alignment horizontal="center" vertical="center" wrapText="1"/>
    </xf>
    <xf numFmtId="0" fontId="38" fillId="15" borderId="33" xfId="0" applyFont="1" applyFill="1" applyBorder="1" applyAlignment="1">
      <alignment horizontal="center" vertical="center" wrapText="1"/>
    </xf>
    <xf numFmtId="166" fontId="38" fillId="15" borderId="33" xfId="4" applyFont="1" applyFill="1" applyBorder="1" applyAlignment="1" applyProtection="1">
      <alignment horizontal="center" vertical="center" wrapText="1"/>
    </xf>
    <xf numFmtId="44" fontId="26" fillId="9" borderId="4" xfId="2" applyFont="1" applyFill="1" applyBorder="1"/>
    <xf numFmtId="0" fontId="32" fillId="16" borderId="4" xfId="0" applyFont="1" applyFill="1" applyBorder="1" applyAlignment="1">
      <alignment horizontal="center" vertical="center"/>
    </xf>
    <xf numFmtId="0" fontId="32" fillId="16" borderId="25" xfId="0" applyFont="1" applyFill="1" applyBorder="1" applyAlignment="1">
      <alignment horizontal="center" vertical="center"/>
    </xf>
    <xf numFmtId="44" fontId="32" fillId="16" borderId="18" xfId="2" applyFont="1" applyFill="1" applyBorder="1" applyAlignment="1">
      <alignment horizontal="center" vertical="center"/>
    </xf>
    <xf numFmtId="44" fontId="31" fillId="0" borderId="4" xfId="0" applyNumberFormat="1" applyFont="1" applyBorder="1" applyAlignment="1">
      <alignment horizontal="center" vertical="center"/>
    </xf>
    <xf numFmtId="44" fontId="31" fillId="0" borderId="25" xfId="0" applyNumberFormat="1" applyFont="1" applyBorder="1" applyAlignment="1">
      <alignment horizontal="center" vertical="center"/>
    </xf>
    <xf numFmtId="44" fontId="32" fillId="16" borderId="19" xfId="2" applyFont="1" applyFill="1" applyBorder="1" applyAlignment="1">
      <alignment horizontal="center" vertical="center"/>
    </xf>
    <xf numFmtId="44" fontId="31" fillId="0" borderId="20" xfId="0" applyNumberFormat="1" applyFont="1" applyBorder="1" applyAlignment="1">
      <alignment horizontal="center" vertical="center"/>
    </xf>
    <xf numFmtId="44" fontId="31" fillId="0" borderId="29" xfId="0" applyNumberFormat="1" applyFont="1" applyBorder="1" applyAlignment="1">
      <alignment horizontal="center" vertical="center"/>
    </xf>
    <xf numFmtId="44" fontId="41" fillId="11" borderId="4" xfId="0" applyNumberFormat="1" applyFont="1" applyFill="1" applyBorder="1"/>
    <xf numFmtId="0" fontId="5" fillId="0" borderId="1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5" fillId="0" borderId="3" xfId="3" applyFont="1" applyBorder="1" applyAlignment="1">
      <alignment horizontal="left"/>
    </xf>
    <xf numFmtId="0" fontId="26" fillId="10" borderId="13" xfId="0" applyFont="1" applyFill="1" applyBorder="1" applyAlignment="1">
      <alignment horizontal="left"/>
    </xf>
    <xf numFmtId="0" fontId="26" fillId="10" borderId="14" xfId="0" applyFont="1" applyFill="1" applyBorder="1" applyAlignment="1">
      <alignment horizontal="left"/>
    </xf>
    <xf numFmtId="0" fontId="26" fillId="10" borderId="15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center"/>
    </xf>
    <xf numFmtId="0" fontId="26" fillId="10" borderId="4" xfId="0" applyFont="1" applyFill="1" applyBorder="1" applyAlignment="1">
      <alignment horizontal="left"/>
    </xf>
    <xf numFmtId="0" fontId="0" fillId="0" borderId="0" xfId="0"/>
    <xf numFmtId="0" fontId="35" fillId="0" borderId="0" xfId="0" applyFont="1"/>
    <xf numFmtId="0" fontId="38" fillId="13" borderId="33" xfId="0" applyFont="1" applyFill="1" applyBorder="1" applyAlignment="1">
      <alignment horizontal="center" vertical="center" wrapText="1"/>
    </xf>
    <xf numFmtId="0" fontId="38" fillId="15" borderId="33" xfId="0" applyFont="1" applyFill="1" applyBorder="1" applyAlignment="1">
      <alignment horizontal="center" vertical="center" wrapText="1"/>
    </xf>
    <xf numFmtId="0" fontId="32" fillId="16" borderId="16" xfId="0" applyFont="1" applyFill="1" applyBorder="1" applyAlignment="1">
      <alignment horizontal="center" vertical="center" wrapText="1"/>
    </xf>
    <xf numFmtId="0" fontId="32" fillId="16" borderId="18" xfId="0" applyFont="1" applyFill="1" applyBorder="1" applyAlignment="1">
      <alignment horizontal="center" vertical="center" wrapText="1"/>
    </xf>
    <xf numFmtId="0" fontId="32" fillId="16" borderId="17" xfId="0" applyFont="1" applyFill="1" applyBorder="1" applyAlignment="1">
      <alignment horizontal="center" vertical="center"/>
    </xf>
    <xf numFmtId="0" fontId="32" fillId="16" borderId="23" xfId="0" applyFont="1" applyFill="1" applyBorder="1" applyAlignment="1">
      <alignment horizontal="center" vertical="center"/>
    </xf>
    <xf numFmtId="0" fontId="33" fillId="11" borderId="21" xfId="0" applyFont="1" applyFill="1" applyBorder="1" applyAlignment="1">
      <alignment horizontal="center" vertical="center" wrapText="1"/>
    </xf>
    <xf numFmtId="0" fontId="33" fillId="11" borderId="22" xfId="0" applyFont="1" applyFill="1" applyBorder="1" applyAlignment="1">
      <alignment horizontal="center" vertical="center" wrapText="1"/>
    </xf>
    <xf numFmtId="0" fontId="33" fillId="11" borderId="30" xfId="0" applyFont="1" applyFill="1" applyBorder="1" applyAlignment="1">
      <alignment horizontal="center"/>
    </xf>
    <xf numFmtId="0" fontId="33" fillId="11" borderId="31" xfId="0" applyFont="1" applyFill="1" applyBorder="1" applyAlignment="1">
      <alignment horizontal="center"/>
    </xf>
    <xf numFmtId="0" fontId="33" fillId="11" borderId="32" xfId="0" applyFont="1" applyFill="1" applyBorder="1" applyAlignment="1">
      <alignment horizontal="center"/>
    </xf>
    <xf numFmtId="0" fontId="42" fillId="0" borderId="0" xfId="0" applyFont="1"/>
  </cellXfs>
  <cellStyles count="5">
    <cellStyle name="Dziesiętny" xfId="1" builtinId="3"/>
    <cellStyle name="Excel_BuiltIn_Currency" xfId="4"/>
    <cellStyle name="Normalny" xfId="0" builtinId="0"/>
    <cellStyle name="Normalny_zadanie9" xfId="3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9</xdr:row>
      <xdr:rowOff>15240</xdr:rowOff>
    </xdr:from>
    <xdr:to>
      <xdr:col>11</xdr:col>
      <xdr:colOff>76200</xdr:colOff>
      <xdr:row>22</xdr:row>
      <xdr:rowOff>175260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" y="1661160"/>
          <a:ext cx="4366260" cy="2506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32</xdr:row>
      <xdr:rowOff>123825</xdr:rowOff>
    </xdr:from>
    <xdr:to>
      <xdr:col>5</xdr:col>
      <xdr:colOff>99060</xdr:colOff>
      <xdr:row>46</xdr:row>
      <xdr:rowOff>76200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991225"/>
          <a:ext cx="3200400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708660</xdr:colOff>
      <xdr:row>5</xdr:row>
      <xdr:rowOff>160020</xdr:rowOff>
    </xdr:from>
    <xdr:to>
      <xdr:col>6</xdr:col>
      <xdr:colOff>7620</xdr:colOff>
      <xdr:row>15</xdr:row>
      <xdr:rowOff>38100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838200"/>
          <a:ext cx="4213860" cy="155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6"/>
  <sheetViews>
    <sheetView tabSelected="1" workbookViewId="0">
      <selection activeCell="B16" sqref="B16"/>
    </sheetView>
  </sheetViews>
  <sheetFormatPr defaultColWidth="10" defaultRowHeight="13.2"/>
  <cols>
    <col min="1" max="1" width="2" style="5" customWidth="1"/>
    <col min="2" max="2" width="16" style="5" customWidth="1"/>
    <col min="3" max="3" width="6" style="5" customWidth="1"/>
    <col min="4" max="4" width="11.33203125" style="5" customWidth="1"/>
    <col min="5" max="5" width="11" style="5" customWidth="1"/>
    <col min="6" max="6" width="12.5546875" style="5" customWidth="1"/>
    <col min="7" max="7" width="11" style="5" customWidth="1"/>
    <col min="8" max="8" width="11.33203125" style="5" customWidth="1"/>
    <col min="9" max="246" width="10" style="5" customWidth="1"/>
    <col min="247" max="247" width="12.5546875" style="5" customWidth="1"/>
    <col min="248" max="255" width="10" style="5" customWidth="1"/>
    <col min="256" max="256" width="10" style="6"/>
    <col min="257" max="257" width="2" style="6" customWidth="1"/>
    <col min="258" max="258" width="16" style="6" customWidth="1"/>
    <col min="259" max="259" width="6" style="6" customWidth="1"/>
    <col min="260" max="260" width="11.33203125" style="6" customWidth="1"/>
    <col min="261" max="261" width="11" style="6" customWidth="1"/>
    <col min="262" max="262" width="12.5546875" style="6" customWidth="1"/>
    <col min="263" max="263" width="11" style="6" customWidth="1"/>
    <col min="264" max="264" width="11.33203125" style="6" customWidth="1"/>
    <col min="265" max="502" width="10" style="6" customWidth="1"/>
    <col min="503" max="503" width="12.5546875" style="6" customWidth="1"/>
    <col min="504" max="511" width="10" style="6" customWidth="1"/>
    <col min="512" max="512" width="10" style="6"/>
    <col min="513" max="513" width="2" style="6" customWidth="1"/>
    <col min="514" max="514" width="16" style="6" customWidth="1"/>
    <col min="515" max="515" width="6" style="6" customWidth="1"/>
    <col min="516" max="516" width="11.33203125" style="6" customWidth="1"/>
    <col min="517" max="517" width="11" style="6" customWidth="1"/>
    <col min="518" max="518" width="12.5546875" style="6" customWidth="1"/>
    <col min="519" max="519" width="11" style="6" customWidth="1"/>
    <col min="520" max="520" width="11.33203125" style="6" customWidth="1"/>
    <col min="521" max="758" width="10" style="6" customWidth="1"/>
    <col min="759" max="759" width="12.5546875" style="6" customWidth="1"/>
    <col min="760" max="767" width="10" style="6" customWidth="1"/>
    <col min="768" max="768" width="10" style="6"/>
    <col min="769" max="769" width="2" style="6" customWidth="1"/>
    <col min="770" max="770" width="16" style="6" customWidth="1"/>
    <col min="771" max="771" width="6" style="6" customWidth="1"/>
    <col min="772" max="772" width="11.33203125" style="6" customWidth="1"/>
    <col min="773" max="773" width="11" style="6" customWidth="1"/>
    <col min="774" max="774" width="12.5546875" style="6" customWidth="1"/>
    <col min="775" max="775" width="11" style="6" customWidth="1"/>
    <col min="776" max="776" width="11.33203125" style="6" customWidth="1"/>
    <col min="777" max="1014" width="10" style="6" customWidth="1"/>
    <col min="1015" max="1015" width="12.5546875" style="6" customWidth="1"/>
    <col min="1016" max="1023" width="10" style="6" customWidth="1"/>
    <col min="1024" max="1024" width="10" style="6"/>
    <col min="1025" max="1025" width="2" style="6" customWidth="1"/>
    <col min="1026" max="1026" width="16" style="6" customWidth="1"/>
    <col min="1027" max="1027" width="6" style="6" customWidth="1"/>
    <col min="1028" max="1028" width="11.33203125" style="6" customWidth="1"/>
    <col min="1029" max="1029" width="11" style="6" customWidth="1"/>
    <col min="1030" max="1030" width="12.5546875" style="6" customWidth="1"/>
    <col min="1031" max="1031" width="11" style="6" customWidth="1"/>
    <col min="1032" max="1032" width="11.33203125" style="6" customWidth="1"/>
    <col min="1033" max="1270" width="10" style="6" customWidth="1"/>
    <col min="1271" max="1271" width="12.5546875" style="6" customWidth="1"/>
    <col min="1272" max="1279" width="10" style="6" customWidth="1"/>
    <col min="1280" max="1280" width="10" style="6"/>
    <col min="1281" max="1281" width="2" style="6" customWidth="1"/>
    <col min="1282" max="1282" width="16" style="6" customWidth="1"/>
    <col min="1283" max="1283" width="6" style="6" customWidth="1"/>
    <col min="1284" max="1284" width="11.33203125" style="6" customWidth="1"/>
    <col min="1285" max="1285" width="11" style="6" customWidth="1"/>
    <col min="1286" max="1286" width="12.5546875" style="6" customWidth="1"/>
    <col min="1287" max="1287" width="11" style="6" customWidth="1"/>
    <col min="1288" max="1288" width="11.33203125" style="6" customWidth="1"/>
    <col min="1289" max="1526" width="10" style="6" customWidth="1"/>
    <col min="1527" max="1527" width="12.5546875" style="6" customWidth="1"/>
    <col min="1528" max="1535" width="10" style="6" customWidth="1"/>
    <col min="1536" max="1536" width="10" style="6"/>
    <col min="1537" max="1537" width="2" style="6" customWidth="1"/>
    <col min="1538" max="1538" width="16" style="6" customWidth="1"/>
    <col min="1539" max="1539" width="6" style="6" customWidth="1"/>
    <col min="1540" max="1540" width="11.33203125" style="6" customWidth="1"/>
    <col min="1541" max="1541" width="11" style="6" customWidth="1"/>
    <col min="1542" max="1542" width="12.5546875" style="6" customWidth="1"/>
    <col min="1543" max="1543" width="11" style="6" customWidth="1"/>
    <col min="1544" max="1544" width="11.33203125" style="6" customWidth="1"/>
    <col min="1545" max="1782" width="10" style="6" customWidth="1"/>
    <col min="1783" max="1783" width="12.5546875" style="6" customWidth="1"/>
    <col min="1784" max="1791" width="10" style="6" customWidth="1"/>
    <col min="1792" max="1792" width="10" style="6"/>
    <col min="1793" max="1793" width="2" style="6" customWidth="1"/>
    <col min="1794" max="1794" width="16" style="6" customWidth="1"/>
    <col min="1795" max="1795" width="6" style="6" customWidth="1"/>
    <col min="1796" max="1796" width="11.33203125" style="6" customWidth="1"/>
    <col min="1797" max="1797" width="11" style="6" customWidth="1"/>
    <col min="1798" max="1798" width="12.5546875" style="6" customWidth="1"/>
    <col min="1799" max="1799" width="11" style="6" customWidth="1"/>
    <col min="1800" max="1800" width="11.33203125" style="6" customWidth="1"/>
    <col min="1801" max="2038" width="10" style="6" customWidth="1"/>
    <col min="2039" max="2039" width="12.5546875" style="6" customWidth="1"/>
    <col min="2040" max="2047" width="10" style="6" customWidth="1"/>
    <col min="2048" max="2048" width="10" style="6"/>
    <col min="2049" max="2049" width="2" style="6" customWidth="1"/>
    <col min="2050" max="2050" width="16" style="6" customWidth="1"/>
    <col min="2051" max="2051" width="6" style="6" customWidth="1"/>
    <col min="2052" max="2052" width="11.33203125" style="6" customWidth="1"/>
    <col min="2053" max="2053" width="11" style="6" customWidth="1"/>
    <col min="2054" max="2054" width="12.5546875" style="6" customWidth="1"/>
    <col min="2055" max="2055" width="11" style="6" customWidth="1"/>
    <col min="2056" max="2056" width="11.33203125" style="6" customWidth="1"/>
    <col min="2057" max="2294" width="10" style="6" customWidth="1"/>
    <col min="2295" max="2295" width="12.5546875" style="6" customWidth="1"/>
    <col min="2296" max="2303" width="10" style="6" customWidth="1"/>
    <col min="2304" max="2304" width="10" style="6"/>
    <col min="2305" max="2305" width="2" style="6" customWidth="1"/>
    <col min="2306" max="2306" width="16" style="6" customWidth="1"/>
    <col min="2307" max="2307" width="6" style="6" customWidth="1"/>
    <col min="2308" max="2308" width="11.33203125" style="6" customWidth="1"/>
    <col min="2309" max="2309" width="11" style="6" customWidth="1"/>
    <col min="2310" max="2310" width="12.5546875" style="6" customWidth="1"/>
    <col min="2311" max="2311" width="11" style="6" customWidth="1"/>
    <col min="2312" max="2312" width="11.33203125" style="6" customWidth="1"/>
    <col min="2313" max="2550" width="10" style="6" customWidth="1"/>
    <col min="2551" max="2551" width="12.5546875" style="6" customWidth="1"/>
    <col min="2552" max="2559" width="10" style="6" customWidth="1"/>
    <col min="2560" max="2560" width="10" style="6"/>
    <col min="2561" max="2561" width="2" style="6" customWidth="1"/>
    <col min="2562" max="2562" width="16" style="6" customWidth="1"/>
    <col min="2563" max="2563" width="6" style="6" customWidth="1"/>
    <col min="2564" max="2564" width="11.33203125" style="6" customWidth="1"/>
    <col min="2565" max="2565" width="11" style="6" customWidth="1"/>
    <col min="2566" max="2566" width="12.5546875" style="6" customWidth="1"/>
    <col min="2567" max="2567" width="11" style="6" customWidth="1"/>
    <col min="2568" max="2568" width="11.33203125" style="6" customWidth="1"/>
    <col min="2569" max="2806" width="10" style="6" customWidth="1"/>
    <col min="2807" max="2807" width="12.5546875" style="6" customWidth="1"/>
    <col min="2808" max="2815" width="10" style="6" customWidth="1"/>
    <col min="2816" max="2816" width="10" style="6"/>
    <col min="2817" max="2817" width="2" style="6" customWidth="1"/>
    <col min="2818" max="2818" width="16" style="6" customWidth="1"/>
    <col min="2819" max="2819" width="6" style="6" customWidth="1"/>
    <col min="2820" max="2820" width="11.33203125" style="6" customWidth="1"/>
    <col min="2821" max="2821" width="11" style="6" customWidth="1"/>
    <col min="2822" max="2822" width="12.5546875" style="6" customWidth="1"/>
    <col min="2823" max="2823" width="11" style="6" customWidth="1"/>
    <col min="2824" max="2824" width="11.33203125" style="6" customWidth="1"/>
    <col min="2825" max="3062" width="10" style="6" customWidth="1"/>
    <col min="3063" max="3063" width="12.5546875" style="6" customWidth="1"/>
    <col min="3064" max="3071" width="10" style="6" customWidth="1"/>
    <col min="3072" max="3072" width="10" style="6"/>
    <col min="3073" max="3073" width="2" style="6" customWidth="1"/>
    <col min="3074" max="3074" width="16" style="6" customWidth="1"/>
    <col min="3075" max="3075" width="6" style="6" customWidth="1"/>
    <col min="3076" max="3076" width="11.33203125" style="6" customWidth="1"/>
    <col min="3077" max="3077" width="11" style="6" customWidth="1"/>
    <col min="3078" max="3078" width="12.5546875" style="6" customWidth="1"/>
    <col min="3079" max="3079" width="11" style="6" customWidth="1"/>
    <col min="3080" max="3080" width="11.33203125" style="6" customWidth="1"/>
    <col min="3081" max="3318" width="10" style="6" customWidth="1"/>
    <col min="3319" max="3319" width="12.5546875" style="6" customWidth="1"/>
    <col min="3320" max="3327" width="10" style="6" customWidth="1"/>
    <col min="3328" max="3328" width="10" style="6"/>
    <col min="3329" max="3329" width="2" style="6" customWidth="1"/>
    <col min="3330" max="3330" width="16" style="6" customWidth="1"/>
    <col min="3331" max="3331" width="6" style="6" customWidth="1"/>
    <col min="3332" max="3332" width="11.33203125" style="6" customWidth="1"/>
    <col min="3333" max="3333" width="11" style="6" customWidth="1"/>
    <col min="3334" max="3334" width="12.5546875" style="6" customWidth="1"/>
    <col min="3335" max="3335" width="11" style="6" customWidth="1"/>
    <col min="3336" max="3336" width="11.33203125" style="6" customWidth="1"/>
    <col min="3337" max="3574" width="10" style="6" customWidth="1"/>
    <col min="3575" max="3575" width="12.5546875" style="6" customWidth="1"/>
    <col min="3576" max="3583" width="10" style="6" customWidth="1"/>
    <col min="3584" max="3584" width="10" style="6"/>
    <col min="3585" max="3585" width="2" style="6" customWidth="1"/>
    <col min="3586" max="3586" width="16" style="6" customWidth="1"/>
    <col min="3587" max="3587" width="6" style="6" customWidth="1"/>
    <col min="3588" max="3588" width="11.33203125" style="6" customWidth="1"/>
    <col min="3589" max="3589" width="11" style="6" customWidth="1"/>
    <col min="3590" max="3590" width="12.5546875" style="6" customWidth="1"/>
    <col min="3591" max="3591" width="11" style="6" customWidth="1"/>
    <col min="3592" max="3592" width="11.33203125" style="6" customWidth="1"/>
    <col min="3593" max="3830" width="10" style="6" customWidth="1"/>
    <col min="3831" max="3831" width="12.5546875" style="6" customWidth="1"/>
    <col min="3832" max="3839" width="10" style="6" customWidth="1"/>
    <col min="3840" max="3840" width="10" style="6"/>
    <col min="3841" max="3841" width="2" style="6" customWidth="1"/>
    <col min="3842" max="3842" width="16" style="6" customWidth="1"/>
    <col min="3843" max="3843" width="6" style="6" customWidth="1"/>
    <col min="3844" max="3844" width="11.33203125" style="6" customWidth="1"/>
    <col min="3845" max="3845" width="11" style="6" customWidth="1"/>
    <col min="3846" max="3846" width="12.5546875" style="6" customWidth="1"/>
    <col min="3847" max="3847" width="11" style="6" customWidth="1"/>
    <col min="3848" max="3848" width="11.33203125" style="6" customWidth="1"/>
    <col min="3849" max="4086" width="10" style="6" customWidth="1"/>
    <col min="4087" max="4087" width="12.5546875" style="6" customWidth="1"/>
    <col min="4088" max="4095" width="10" style="6" customWidth="1"/>
    <col min="4096" max="4096" width="10" style="6"/>
    <col min="4097" max="4097" width="2" style="6" customWidth="1"/>
    <col min="4098" max="4098" width="16" style="6" customWidth="1"/>
    <col min="4099" max="4099" width="6" style="6" customWidth="1"/>
    <col min="4100" max="4100" width="11.33203125" style="6" customWidth="1"/>
    <col min="4101" max="4101" width="11" style="6" customWidth="1"/>
    <col min="4102" max="4102" width="12.5546875" style="6" customWidth="1"/>
    <col min="4103" max="4103" width="11" style="6" customWidth="1"/>
    <col min="4104" max="4104" width="11.33203125" style="6" customWidth="1"/>
    <col min="4105" max="4342" width="10" style="6" customWidth="1"/>
    <col min="4343" max="4343" width="12.5546875" style="6" customWidth="1"/>
    <col min="4344" max="4351" width="10" style="6" customWidth="1"/>
    <col min="4352" max="4352" width="10" style="6"/>
    <col min="4353" max="4353" width="2" style="6" customWidth="1"/>
    <col min="4354" max="4354" width="16" style="6" customWidth="1"/>
    <col min="4355" max="4355" width="6" style="6" customWidth="1"/>
    <col min="4356" max="4356" width="11.33203125" style="6" customWidth="1"/>
    <col min="4357" max="4357" width="11" style="6" customWidth="1"/>
    <col min="4358" max="4358" width="12.5546875" style="6" customWidth="1"/>
    <col min="4359" max="4359" width="11" style="6" customWidth="1"/>
    <col min="4360" max="4360" width="11.33203125" style="6" customWidth="1"/>
    <col min="4361" max="4598" width="10" style="6" customWidth="1"/>
    <col min="4599" max="4599" width="12.5546875" style="6" customWidth="1"/>
    <col min="4600" max="4607" width="10" style="6" customWidth="1"/>
    <col min="4608" max="4608" width="10" style="6"/>
    <col min="4609" max="4609" width="2" style="6" customWidth="1"/>
    <col min="4610" max="4610" width="16" style="6" customWidth="1"/>
    <col min="4611" max="4611" width="6" style="6" customWidth="1"/>
    <col min="4612" max="4612" width="11.33203125" style="6" customWidth="1"/>
    <col min="4613" max="4613" width="11" style="6" customWidth="1"/>
    <col min="4614" max="4614" width="12.5546875" style="6" customWidth="1"/>
    <col min="4615" max="4615" width="11" style="6" customWidth="1"/>
    <col min="4616" max="4616" width="11.33203125" style="6" customWidth="1"/>
    <col min="4617" max="4854" width="10" style="6" customWidth="1"/>
    <col min="4855" max="4855" width="12.5546875" style="6" customWidth="1"/>
    <col min="4856" max="4863" width="10" style="6" customWidth="1"/>
    <col min="4864" max="4864" width="10" style="6"/>
    <col min="4865" max="4865" width="2" style="6" customWidth="1"/>
    <col min="4866" max="4866" width="16" style="6" customWidth="1"/>
    <col min="4867" max="4867" width="6" style="6" customWidth="1"/>
    <col min="4868" max="4868" width="11.33203125" style="6" customWidth="1"/>
    <col min="4869" max="4869" width="11" style="6" customWidth="1"/>
    <col min="4870" max="4870" width="12.5546875" style="6" customWidth="1"/>
    <col min="4871" max="4871" width="11" style="6" customWidth="1"/>
    <col min="4872" max="4872" width="11.33203125" style="6" customWidth="1"/>
    <col min="4873" max="5110" width="10" style="6" customWidth="1"/>
    <col min="5111" max="5111" width="12.5546875" style="6" customWidth="1"/>
    <col min="5112" max="5119" width="10" style="6" customWidth="1"/>
    <col min="5120" max="5120" width="10" style="6"/>
    <col min="5121" max="5121" width="2" style="6" customWidth="1"/>
    <col min="5122" max="5122" width="16" style="6" customWidth="1"/>
    <col min="5123" max="5123" width="6" style="6" customWidth="1"/>
    <col min="5124" max="5124" width="11.33203125" style="6" customWidth="1"/>
    <col min="5125" max="5125" width="11" style="6" customWidth="1"/>
    <col min="5126" max="5126" width="12.5546875" style="6" customWidth="1"/>
    <col min="5127" max="5127" width="11" style="6" customWidth="1"/>
    <col min="5128" max="5128" width="11.33203125" style="6" customWidth="1"/>
    <col min="5129" max="5366" width="10" style="6" customWidth="1"/>
    <col min="5367" max="5367" width="12.5546875" style="6" customWidth="1"/>
    <col min="5368" max="5375" width="10" style="6" customWidth="1"/>
    <col min="5376" max="5376" width="10" style="6"/>
    <col min="5377" max="5377" width="2" style="6" customWidth="1"/>
    <col min="5378" max="5378" width="16" style="6" customWidth="1"/>
    <col min="5379" max="5379" width="6" style="6" customWidth="1"/>
    <col min="5380" max="5380" width="11.33203125" style="6" customWidth="1"/>
    <col min="5381" max="5381" width="11" style="6" customWidth="1"/>
    <col min="5382" max="5382" width="12.5546875" style="6" customWidth="1"/>
    <col min="5383" max="5383" width="11" style="6" customWidth="1"/>
    <col min="5384" max="5384" width="11.33203125" style="6" customWidth="1"/>
    <col min="5385" max="5622" width="10" style="6" customWidth="1"/>
    <col min="5623" max="5623" width="12.5546875" style="6" customWidth="1"/>
    <col min="5624" max="5631" width="10" style="6" customWidth="1"/>
    <col min="5632" max="5632" width="10" style="6"/>
    <col min="5633" max="5633" width="2" style="6" customWidth="1"/>
    <col min="5634" max="5634" width="16" style="6" customWidth="1"/>
    <col min="5635" max="5635" width="6" style="6" customWidth="1"/>
    <col min="5636" max="5636" width="11.33203125" style="6" customWidth="1"/>
    <col min="5637" max="5637" width="11" style="6" customWidth="1"/>
    <col min="5638" max="5638" width="12.5546875" style="6" customWidth="1"/>
    <col min="5639" max="5639" width="11" style="6" customWidth="1"/>
    <col min="5640" max="5640" width="11.33203125" style="6" customWidth="1"/>
    <col min="5641" max="5878" width="10" style="6" customWidth="1"/>
    <col min="5879" max="5879" width="12.5546875" style="6" customWidth="1"/>
    <col min="5880" max="5887" width="10" style="6" customWidth="1"/>
    <col min="5888" max="5888" width="10" style="6"/>
    <col min="5889" max="5889" width="2" style="6" customWidth="1"/>
    <col min="5890" max="5890" width="16" style="6" customWidth="1"/>
    <col min="5891" max="5891" width="6" style="6" customWidth="1"/>
    <col min="5892" max="5892" width="11.33203125" style="6" customWidth="1"/>
    <col min="5893" max="5893" width="11" style="6" customWidth="1"/>
    <col min="5894" max="5894" width="12.5546875" style="6" customWidth="1"/>
    <col min="5895" max="5895" width="11" style="6" customWidth="1"/>
    <col min="5896" max="5896" width="11.33203125" style="6" customWidth="1"/>
    <col min="5897" max="6134" width="10" style="6" customWidth="1"/>
    <col min="6135" max="6135" width="12.5546875" style="6" customWidth="1"/>
    <col min="6136" max="6143" width="10" style="6" customWidth="1"/>
    <col min="6144" max="6144" width="10" style="6"/>
    <col min="6145" max="6145" width="2" style="6" customWidth="1"/>
    <col min="6146" max="6146" width="16" style="6" customWidth="1"/>
    <col min="6147" max="6147" width="6" style="6" customWidth="1"/>
    <col min="6148" max="6148" width="11.33203125" style="6" customWidth="1"/>
    <col min="6149" max="6149" width="11" style="6" customWidth="1"/>
    <col min="6150" max="6150" width="12.5546875" style="6" customWidth="1"/>
    <col min="6151" max="6151" width="11" style="6" customWidth="1"/>
    <col min="6152" max="6152" width="11.33203125" style="6" customWidth="1"/>
    <col min="6153" max="6390" width="10" style="6" customWidth="1"/>
    <col min="6391" max="6391" width="12.5546875" style="6" customWidth="1"/>
    <col min="6392" max="6399" width="10" style="6" customWidth="1"/>
    <col min="6400" max="6400" width="10" style="6"/>
    <col min="6401" max="6401" width="2" style="6" customWidth="1"/>
    <col min="6402" max="6402" width="16" style="6" customWidth="1"/>
    <col min="6403" max="6403" width="6" style="6" customWidth="1"/>
    <col min="6404" max="6404" width="11.33203125" style="6" customWidth="1"/>
    <col min="6405" max="6405" width="11" style="6" customWidth="1"/>
    <col min="6406" max="6406" width="12.5546875" style="6" customWidth="1"/>
    <col min="6407" max="6407" width="11" style="6" customWidth="1"/>
    <col min="6408" max="6408" width="11.33203125" style="6" customWidth="1"/>
    <col min="6409" max="6646" width="10" style="6" customWidth="1"/>
    <col min="6647" max="6647" width="12.5546875" style="6" customWidth="1"/>
    <col min="6648" max="6655" width="10" style="6" customWidth="1"/>
    <col min="6656" max="6656" width="10" style="6"/>
    <col min="6657" max="6657" width="2" style="6" customWidth="1"/>
    <col min="6658" max="6658" width="16" style="6" customWidth="1"/>
    <col min="6659" max="6659" width="6" style="6" customWidth="1"/>
    <col min="6660" max="6660" width="11.33203125" style="6" customWidth="1"/>
    <col min="6661" max="6661" width="11" style="6" customWidth="1"/>
    <col min="6662" max="6662" width="12.5546875" style="6" customWidth="1"/>
    <col min="6663" max="6663" width="11" style="6" customWidth="1"/>
    <col min="6664" max="6664" width="11.33203125" style="6" customWidth="1"/>
    <col min="6665" max="6902" width="10" style="6" customWidth="1"/>
    <col min="6903" max="6903" width="12.5546875" style="6" customWidth="1"/>
    <col min="6904" max="6911" width="10" style="6" customWidth="1"/>
    <col min="6912" max="6912" width="10" style="6"/>
    <col min="6913" max="6913" width="2" style="6" customWidth="1"/>
    <col min="6914" max="6914" width="16" style="6" customWidth="1"/>
    <col min="6915" max="6915" width="6" style="6" customWidth="1"/>
    <col min="6916" max="6916" width="11.33203125" style="6" customWidth="1"/>
    <col min="6917" max="6917" width="11" style="6" customWidth="1"/>
    <col min="6918" max="6918" width="12.5546875" style="6" customWidth="1"/>
    <col min="6919" max="6919" width="11" style="6" customWidth="1"/>
    <col min="6920" max="6920" width="11.33203125" style="6" customWidth="1"/>
    <col min="6921" max="7158" width="10" style="6" customWidth="1"/>
    <col min="7159" max="7159" width="12.5546875" style="6" customWidth="1"/>
    <col min="7160" max="7167" width="10" style="6" customWidth="1"/>
    <col min="7168" max="7168" width="10" style="6"/>
    <col min="7169" max="7169" width="2" style="6" customWidth="1"/>
    <col min="7170" max="7170" width="16" style="6" customWidth="1"/>
    <col min="7171" max="7171" width="6" style="6" customWidth="1"/>
    <col min="7172" max="7172" width="11.33203125" style="6" customWidth="1"/>
    <col min="7173" max="7173" width="11" style="6" customWidth="1"/>
    <col min="7174" max="7174" width="12.5546875" style="6" customWidth="1"/>
    <col min="7175" max="7175" width="11" style="6" customWidth="1"/>
    <col min="7176" max="7176" width="11.33203125" style="6" customWidth="1"/>
    <col min="7177" max="7414" width="10" style="6" customWidth="1"/>
    <col min="7415" max="7415" width="12.5546875" style="6" customWidth="1"/>
    <col min="7416" max="7423" width="10" style="6" customWidth="1"/>
    <col min="7424" max="7424" width="10" style="6"/>
    <col min="7425" max="7425" width="2" style="6" customWidth="1"/>
    <col min="7426" max="7426" width="16" style="6" customWidth="1"/>
    <col min="7427" max="7427" width="6" style="6" customWidth="1"/>
    <col min="7428" max="7428" width="11.33203125" style="6" customWidth="1"/>
    <col min="7429" max="7429" width="11" style="6" customWidth="1"/>
    <col min="7430" max="7430" width="12.5546875" style="6" customWidth="1"/>
    <col min="7431" max="7431" width="11" style="6" customWidth="1"/>
    <col min="7432" max="7432" width="11.33203125" style="6" customWidth="1"/>
    <col min="7433" max="7670" width="10" style="6" customWidth="1"/>
    <col min="7671" max="7671" width="12.5546875" style="6" customWidth="1"/>
    <col min="7672" max="7679" width="10" style="6" customWidth="1"/>
    <col min="7680" max="7680" width="10" style="6"/>
    <col min="7681" max="7681" width="2" style="6" customWidth="1"/>
    <col min="7682" max="7682" width="16" style="6" customWidth="1"/>
    <col min="7683" max="7683" width="6" style="6" customWidth="1"/>
    <col min="7684" max="7684" width="11.33203125" style="6" customWidth="1"/>
    <col min="7685" max="7685" width="11" style="6" customWidth="1"/>
    <col min="7686" max="7686" width="12.5546875" style="6" customWidth="1"/>
    <col min="7687" max="7687" width="11" style="6" customWidth="1"/>
    <col min="7688" max="7688" width="11.33203125" style="6" customWidth="1"/>
    <col min="7689" max="7926" width="10" style="6" customWidth="1"/>
    <col min="7927" max="7927" width="12.5546875" style="6" customWidth="1"/>
    <col min="7928" max="7935" width="10" style="6" customWidth="1"/>
    <col min="7936" max="7936" width="10" style="6"/>
    <col min="7937" max="7937" width="2" style="6" customWidth="1"/>
    <col min="7938" max="7938" width="16" style="6" customWidth="1"/>
    <col min="7939" max="7939" width="6" style="6" customWidth="1"/>
    <col min="7940" max="7940" width="11.33203125" style="6" customWidth="1"/>
    <col min="7941" max="7941" width="11" style="6" customWidth="1"/>
    <col min="7942" max="7942" width="12.5546875" style="6" customWidth="1"/>
    <col min="7943" max="7943" width="11" style="6" customWidth="1"/>
    <col min="7944" max="7944" width="11.33203125" style="6" customWidth="1"/>
    <col min="7945" max="8182" width="10" style="6" customWidth="1"/>
    <col min="8183" max="8183" width="12.5546875" style="6" customWidth="1"/>
    <col min="8184" max="8191" width="10" style="6" customWidth="1"/>
    <col min="8192" max="8192" width="10" style="6"/>
    <col min="8193" max="8193" width="2" style="6" customWidth="1"/>
    <col min="8194" max="8194" width="16" style="6" customWidth="1"/>
    <col min="8195" max="8195" width="6" style="6" customWidth="1"/>
    <col min="8196" max="8196" width="11.33203125" style="6" customWidth="1"/>
    <col min="8197" max="8197" width="11" style="6" customWidth="1"/>
    <col min="8198" max="8198" width="12.5546875" style="6" customWidth="1"/>
    <col min="8199" max="8199" width="11" style="6" customWidth="1"/>
    <col min="8200" max="8200" width="11.33203125" style="6" customWidth="1"/>
    <col min="8201" max="8438" width="10" style="6" customWidth="1"/>
    <col min="8439" max="8439" width="12.5546875" style="6" customWidth="1"/>
    <col min="8440" max="8447" width="10" style="6" customWidth="1"/>
    <col min="8448" max="8448" width="10" style="6"/>
    <col min="8449" max="8449" width="2" style="6" customWidth="1"/>
    <col min="8450" max="8450" width="16" style="6" customWidth="1"/>
    <col min="8451" max="8451" width="6" style="6" customWidth="1"/>
    <col min="8452" max="8452" width="11.33203125" style="6" customWidth="1"/>
    <col min="8453" max="8453" width="11" style="6" customWidth="1"/>
    <col min="8454" max="8454" width="12.5546875" style="6" customWidth="1"/>
    <col min="8455" max="8455" width="11" style="6" customWidth="1"/>
    <col min="8456" max="8456" width="11.33203125" style="6" customWidth="1"/>
    <col min="8457" max="8694" width="10" style="6" customWidth="1"/>
    <col min="8695" max="8695" width="12.5546875" style="6" customWidth="1"/>
    <col min="8696" max="8703" width="10" style="6" customWidth="1"/>
    <col min="8704" max="8704" width="10" style="6"/>
    <col min="8705" max="8705" width="2" style="6" customWidth="1"/>
    <col min="8706" max="8706" width="16" style="6" customWidth="1"/>
    <col min="8707" max="8707" width="6" style="6" customWidth="1"/>
    <col min="8708" max="8708" width="11.33203125" style="6" customWidth="1"/>
    <col min="8709" max="8709" width="11" style="6" customWidth="1"/>
    <col min="8710" max="8710" width="12.5546875" style="6" customWidth="1"/>
    <col min="8711" max="8711" width="11" style="6" customWidth="1"/>
    <col min="8712" max="8712" width="11.33203125" style="6" customWidth="1"/>
    <col min="8713" max="8950" width="10" style="6" customWidth="1"/>
    <col min="8951" max="8951" width="12.5546875" style="6" customWidth="1"/>
    <col min="8952" max="8959" width="10" style="6" customWidth="1"/>
    <col min="8960" max="8960" width="10" style="6"/>
    <col min="8961" max="8961" width="2" style="6" customWidth="1"/>
    <col min="8962" max="8962" width="16" style="6" customWidth="1"/>
    <col min="8963" max="8963" width="6" style="6" customWidth="1"/>
    <col min="8964" max="8964" width="11.33203125" style="6" customWidth="1"/>
    <col min="8965" max="8965" width="11" style="6" customWidth="1"/>
    <col min="8966" max="8966" width="12.5546875" style="6" customWidth="1"/>
    <col min="8967" max="8967" width="11" style="6" customWidth="1"/>
    <col min="8968" max="8968" width="11.33203125" style="6" customWidth="1"/>
    <col min="8969" max="9206" width="10" style="6" customWidth="1"/>
    <col min="9207" max="9207" width="12.5546875" style="6" customWidth="1"/>
    <col min="9208" max="9215" width="10" style="6" customWidth="1"/>
    <col min="9216" max="9216" width="10" style="6"/>
    <col min="9217" max="9217" width="2" style="6" customWidth="1"/>
    <col min="9218" max="9218" width="16" style="6" customWidth="1"/>
    <col min="9219" max="9219" width="6" style="6" customWidth="1"/>
    <col min="9220" max="9220" width="11.33203125" style="6" customWidth="1"/>
    <col min="9221" max="9221" width="11" style="6" customWidth="1"/>
    <col min="9222" max="9222" width="12.5546875" style="6" customWidth="1"/>
    <col min="9223" max="9223" width="11" style="6" customWidth="1"/>
    <col min="9224" max="9224" width="11.33203125" style="6" customWidth="1"/>
    <col min="9225" max="9462" width="10" style="6" customWidth="1"/>
    <col min="9463" max="9463" width="12.5546875" style="6" customWidth="1"/>
    <col min="9464" max="9471" width="10" style="6" customWidth="1"/>
    <col min="9472" max="9472" width="10" style="6"/>
    <col min="9473" max="9473" width="2" style="6" customWidth="1"/>
    <col min="9474" max="9474" width="16" style="6" customWidth="1"/>
    <col min="9475" max="9475" width="6" style="6" customWidth="1"/>
    <col min="9476" max="9476" width="11.33203125" style="6" customWidth="1"/>
    <col min="9477" max="9477" width="11" style="6" customWidth="1"/>
    <col min="9478" max="9478" width="12.5546875" style="6" customWidth="1"/>
    <col min="9479" max="9479" width="11" style="6" customWidth="1"/>
    <col min="9480" max="9480" width="11.33203125" style="6" customWidth="1"/>
    <col min="9481" max="9718" width="10" style="6" customWidth="1"/>
    <col min="9719" max="9719" width="12.5546875" style="6" customWidth="1"/>
    <col min="9720" max="9727" width="10" style="6" customWidth="1"/>
    <col min="9728" max="9728" width="10" style="6"/>
    <col min="9729" max="9729" width="2" style="6" customWidth="1"/>
    <col min="9730" max="9730" width="16" style="6" customWidth="1"/>
    <col min="9731" max="9731" width="6" style="6" customWidth="1"/>
    <col min="9732" max="9732" width="11.33203125" style="6" customWidth="1"/>
    <col min="9733" max="9733" width="11" style="6" customWidth="1"/>
    <col min="9734" max="9734" width="12.5546875" style="6" customWidth="1"/>
    <col min="9735" max="9735" width="11" style="6" customWidth="1"/>
    <col min="9736" max="9736" width="11.33203125" style="6" customWidth="1"/>
    <col min="9737" max="9974" width="10" style="6" customWidth="1"/>
    <col min="9975" max="9975" width="12.5546875" style="6" customWidth="1"/>
    <col min="9976" max="9983" width="10" style="6" customWidth="1"/>
    <col min="9984" max="9984" width="10" style="6"/>
    <col min="9985" max="9985" width="2" style="6" customWidth="1"/>
    <col min="9986" max="9986" width="16" style="6" customWidth="1"/>
    <col min="9987" max="9987" width="6" style="6" customWidth="1"/>
    <col min="9988" max="9988" width="11.33203125" style="6" customWidth="1"/>
    <col min="9989" max="9989" width="11" style="6" customWidth="1"/>
    <col min="9990" max="9990" width="12.5546875" style="6" customWidth="1"/>
    <col min="9991" max="9991" width="11" style="6" customWidth="1"/>
    <col min="9992" max="9992" width="11.33203125" style="6" customWidth="1"/>
    <col min="9993" max="10230" width="10" style="6" customWidth="1"/>
    <col min="10231" max="10231" width="12.5546875" style="6" customWidth="1"/>
    <col min="10232" max="10239" width="10" style="6" customWidth="1"/>
    <col min="10240" max="10240" width="10" style="6"/>
    <col min="10241" max="10241" width="2" style="6" customWidth="1"/>
    <col min="10242" max="10242" width="16" style="6" customWidth="1"/>
    <col min="10243" max="10243" width="6" style="6" customWidth="1"/>
    <col min="10244" max="10244" width="11.33203125" style="6" customWidth="1"/>
    <col min="10245" max="10245" width="11" style="6" customWidth="1"/>
    <col min="10246" max="10246" width="12.5546875" style="6" customWidth="1"/>
    <col min="10247" max="10247" width="11" style="6" customWidth="1"/>
    <col min="10248" max="10248" width="11.33203125" style="6" customWidth="1"/>
    <col min="10249" max="10486" width="10" style="6" customWidth="1"/>
    <col min="10487" max="10487" width="12.5546875" style="6" customWidth="1"/>
    <col min="10488" max="10495" width="10" style="6" customWidth="1"/>
    <col min="10496" max="10496" width="10" style="6"/>
    <col min="10497" max="10497" width="2" style="6" customWidth="1"/>
    <col min="10498" max="10498" width="16" style="6" customWidth="1"/>
    <col min="10499" max="10499" width="6" style="6" customWidth="1"/>
    <col min="10500" max="10500" width="11.33203125" style="6" customWidth="1"/>
    <col min="10501" max="10501" width="11" style="6" customWidth="1"/>
    <col min="10502" max="10502" width="12.5546875" style="6" customWidth="1"/>
    <col min="10503" max="10503" width="11" style="6" customWidth="1"/>
    <col min="10504" max="10504" width="11.33203125" style="6" customWidth="1"/>
    <col min="10505" max="10742" width="10" style="6" customWidth="1"/>
    <col min="10743" max="10743" width="12.5546875" style="6" customWidth="1"/>
    <col min="10744" max="10751" width="10" style="6" customWidth="1"/>
    <col min="10752" max="10752" width="10" style="6"/>
    <col min="10753" max="10753" width="2" style="6" customWidth="1"/>
    <col min="10754" max="10754" width="16" style="6" customWidth="1"/>
    <col min="10755" max="10755" width="6" style="6" customWidth="1"/>
    <col min="10756" max="10756" width="11.33203125" style="6" customWidth="1"/>
    <col min="10757" max="10757" width="11" style="6" customWidth="1"/>
    <col min="10758" max="10758" width="12.5546875" style="6" customWidth="1"/>
    <col min="10759" max="10759" width="11" style="6" customWidth="1"/>
    <col min="10760" max="10760" width="11.33203125" style="6" customWidth="1"/>
    <col min="10761" max="10998" width="10" style="6" customWidth="1"/>
    <col min="10999" max="10999" width="12.5546875" style="6" customWidth="1"/>
    <col min="11000" max="11007" width="10" style="6" customWidth="1"/>
    <col min="11008" max="11008" width="10" style="6"/>
    <col min="11009" max="11009" width="2" style="6" customWidth="1"/>
    <col min="11010" max="11010" width="16" style="6" customWidth="1"/>
    <col min="11011" max="11011" width="6" style="6" customWidth="1"/>
    <col min="11012" max="11012" width="11.33203125" style="6" customWidth="1"/>
    <col min="11013" max="11013" width="11" style="6" customWidth="1"/>
    <col min="11014" max="11014" width="12.5546875" style="6" customWidth="1"/>
    <col min="11015" max="11015" width="11" style="6" customWidth="1"/>
    <col min="11016" max="11016" width="11.33203125" style="6" customWidth="1"/>
    <col min="11017" max="11254" width="10" style="6" customWidth="1"/>
    <col min="11255" max="11255" width="12.5546875" style="6" customWidth="1"/>
    <col min="11256" max="11263" width="10" style="6" customWidth="1"/>
    <col min="11264" max="11264" width="10" style="6"/>
    <col min="11265" max="11265" width="2" style="6" customWidth="1"/>
    <col min="11266" max="11266" width="16" style="6" customWidth="1"/>
    <col min="11267" max="11267" width="6" style="6" customWidth="1"/>
    <col min="11268" max="11268" width="11.33203125" style="6" customWidth="1"/>
    <col min="11269" max="11269" width="11" style="6" customWidth="1"/>
    <col min="11270" max="11270" width="12.5546875" style="6" customWidth="1"/>
    <col min="11271" max="11271" width="11" style="6" customWidth="1"/>
    <col min="11272" max="11272" width="11.33203125" style="6" customWidth="1"/>
    <col min="11273" max="11510" width="10" style="6" customWidth="1"/>
    <col min="11511" max="11511" width="12.5546875" style="6" customWidth="1"/>
    <col min="11512" max="11519" width="10" style="6" customWidth="1"/>
    <col min="11520" max="11520" width="10" style="6"/>
    <col min="11521" max="11521" width="2" style="6" customWidth="1"/>
    <col min="11522" max="11522" width="16" style="6" customWidth="1"/>
    <col min="11523" max="11523" width="6" style="6" customWidth="1"/>
    <col min="11524" max="11524" width="11.33203125" style="6" customWidth="1"/>
    <col min="11525" max="11525" width="11" style="6" customWidth="1"/>
    <col min="11526" max="11526" width="12.5546875" style="6" customWidth="1"/>
    <col min="11527" max="11527" width="11" style="6" customWidth="1"/>
    <col min="11528" max="11528" width="11.33203125" style="6" customWidth="1"/>
    <col min="11529" max="11766" width="10" style="6" customWidth="1"/>
    <col min="11767" max="11767" width="12.5546875" style="6" customWidth="1"/>
    <col min="11768" max="11775" width="10" style="6" customWidth="1"/>
    <col min="11776" max="11776" width="10" style="6"/>
    <col min="11777" max="11777" width="2" style="6" customWidth="1"/>
    <col min="11778" max="11778" width="16" style="6" customWidth="1"/>
    <col min="11779" max="11779" width="6" style="6" customWidth="1"/>
    <col min="11780" max="11780" width="11.33203125" style="6" customWidth="1"/>
    <col min="11781" max="11781" width="11" style="6" customWidth="1"/>
    <col min="11782" max="11782" width="12.5546875" style="6" customWidth="1"/>
    <col min="11783" max="11783" width="11" style="6" customWidth="1"/>
    <col min="11784" max="11784" width="11.33203125" style="6" customWidth="1"/>
    <col min="11785" max="12022" width="10" style="6" customWidth="1"/>
    <col min="12023" max="12023" width="12.5546875" style="6" customWidth="1"/>
    <col min="12024" max="12031" width="10" style="6" customWidth="1"/>
    <col min="12032" max="12032" width="10" style="6"/>
    <col min="12033" max="12033" width="2" style="6" customWidth="1"/>
    <col min="12034" max="12034" width="16" style="6" customWidth="1"/>
    <col min="12035" max="12035" width="6" style="6" customWidth="1"/>
    <col min="12036" max="12036" width="11.33203125" style="6" customWidth="1"/>
    <col min="12037" max="12037" width="11" style="6" customWidth="1"/>
    <col min="12038" max="12038" width="12.5546875" style="6" customWidth="1"/>
    <col min="12039" max="12039" width="11" style="6" customWidth="1"/>
    <col min="12040" max="12040" width="11.33203125" style="6" customWidth="1"/>
    <col min="12041" max="12278" width="10" style="6" customWidth="1"/>
    <col min="12279" max="12279" width="12.5546875" style="6" customWidth="1"/>
    <col min="12280" max="12287" width="10" style="6" customWidth="1"/>
    <col min="12288" max="12288" width="10" style="6"/>
    <col min="12289" max="12289" width="2" style="6" customWidth="1"/>
    <col min="12290" max="12290" width="16" style="6" customWidth="1"/>
    <col min="12291" max="12291" width="6" style="6" customWidth="1"/>
    <col min="12292" max="12292" width="11.33203125" style="6" customWidth="1"/>
    <col min="12293" max="12293" width="11" style="6" customWidth="1"/>
    <col min="12294" max="12294" width="12.5546875" style="6" customWidth="1"/>
    <col min="12295" max="12295" width="11" style="6" customWidth="1"/>
    <col min="12296" max="12296" width="11.33203125" style="6" customWidth="1"/>
    <col min="12297" max="12534" width="10" style="6" customWidth="1"/>
    <col min="12535" max="12535" width="12.5546875" style="6" customWidth="1"/>
    <col min="12536" max="12543" width="10" style="6" customWidth="1"/>
    <col min="12544" max="12544" width="10" style="6"/>
    <col min="12545" max="12545" width="2" style="6" customWidth="1"/>
    <col min="12546" max="12546" width="16" style="6" customWidth="1"/>
    <col min="12547" max="12547" width="6" style="6" customWidth="1"/>
    <col min="12548" max="12548" width="11.33203125" style="6" customWidth="1"/>
    <col min="12549" max="12549" width="11" style="6" customWidth="1"/>
    <col min="12550" max="12550" width="12.5546875" style="6" customWidth="1"/>
    <col min="12551" max="12551" width="11" style="6" customWidth="1"/>
    <col min="12552" max="12552" width="11.33203125" style="6" customWidth="1"/>
    <col min="12553" max="12790" width="10" style="6" customWidth="1"/>
    <col min="12791" max="12791" width="12.5546875" style="6" customWidth="1"/>
    <col min="12792" max="12799" width="10" style="6" customWidth="1"/>
    <col min="12800" max="12800" width="10" style="6"/>
    <col min="12801" max="12801" width="2" style="6" customWidth="1"/>
    <col min="12802" max="12802" width="16" style="6" customWidth="1"/>
    <col min="12803" max="12803" width="6" style="6" customWidth="1"/>
    <col min="12804" max="12804" width="11.33203125" style="6" customWidth="1"/>
    <col min="12805" max="12805" width="11" style="6" customWidth="1"/>
    <col min="12806" max="12806" width="12.5546875" style="6" customWidth="1"/>
    <col min="12807" max="12807" width="11" style="6" customWidth="1"/>
    <col min="12808" max="12808" width="11.33203125" style="6" customWidth="1"/>
    <col min="12809" max="13046" width="10" style="6" customWidth="1"/>
    <col min="13047" max="13047" width="12.5546875" style="6" customWidth="1"/>
    <col min="13048" max="13055" width="10" style="6" customWidth="1"/>
    <col min="13056" max="13056" width="10" style="6"/>
    <col min="13057" max="13057" width="2" style="6" customWidth="1"/>
    <col min="13058" max="13058" width="16" style="6" customWidth="1"/>
    <col min="13059" max="13059" width="6" style="6" customWidth="1"/>
    <col min="13060" max="13060" width="11.33203125" style="6" customWidth="1"/>
    <col min="13061" max="13061" width="11" style="6" customWidth="1"/>
    <col min="13062" max="13062" width="12.5546875" style="6" customWidth="1"/>
    <col min="13063" max="13063" width="11" style="6" customWidth="1"/>
    <col min="13064" max="13064" width="11.33203125" style="6" customWidth="1"/>
    <col min="13065" max="13302" width="10" style="6" customWidth="1"/>
    <col min="13303" max="13303" width="12.5546875" style="6" customWidth="1"/>
    <col min="13304" max="13311" width="10" style="6" customWidth="1"/>
    <col min="13312" max="13312" width="10" style="6"/>
    <col min="13313" max="13313" width="2" style="6" customWidth="1"/>
    <col min="13314" max="13314" width="16" style="6" customWidth="1"/>
    <col min="13315" max="13315" width="6" style="6" customWidth="1"/>
    <col min="13316" max="13316" width="11.33203125" style="6" customWidth="1"/>
    <col min="13317" max="13317" width="11" style="6" customWidth="1"/>
    <col min="13318" max="13318" width="12.5546875" style="6" customWidth="1"/>
    <col min="13319" max="13319" width="11" style="6" customWidth="1"/>
    <col min="13320" max="13320" width="11.33203125" style="6" customWidth="1"/>
    <col min="13321" max="13558" width="10" style="6" customWidth="1"/>
    <col min="13559" max="13559" width="12.5546875" style="6" customWidth="1"/>
    <col min="13560" max="13567" width="10" style="6" customWidth="1"/>
    <col min="13568" max="13568" width="10" style="6"/>
    <col min="13569" max="13569" width="2" style="6" customWidth="1"/>
    <col min="13570" max="13570" width="16" style="6" customWidth="1"/>
    <col min="13571" max="13571" width="6" style="6" customWidth="1"/>
    <col min="13572" max="13572" width="11.33203125" style="6" customWidth="1"/>
    <col min="13573" max="13573" width="11" style="6" customWidth="1"/>
    <col min="13574" max="13574" width="12.5546875" style="6" customWidth="1"/>
    <col min="13575" max="13575" width="11" style="6" customWidth="1"/>
    <col min="13576" max="13576" width="11.33203125" style="6" customWidth="1"/>
    <col min="13577" max="13814" width="10" style="6" customWidth="1"/>
    <col min="13815" max="13815" width="12.5546875" style="6" customWidth="1"/>
    <col min="13816" max="13823" width="10" style="6" customWidth="1"/>
    <col min="13824" max="13824" width="10" style="6"/>
    <col min="13825" max="13825" width="2" style="6" customWidth="1"/>
    <col min="13826" max="13826" width="16" style="6" customWidth="1"/>
    <col min="13827" max="13827" width="6" style="6" customWidth="1"/>
    <col min="13828" max="13828" width="11.33203125" style="6" customWidth="1"/>
    <col min="13829" max="13829" width="11" style="6" customWidth="1"/>
    <col min="13830" max="13830" width="12.5546875" style="6" customWidth="1"/>
    <col min="13831" max="13831" width="11" style="6" customWidth="1"/>
    <col min="13832" max="13832" width="11.33203125" style="6" customWidth="1"/>
    <col min="13833" max="14070" width="10" style="6" customWidth="1"/>
    <col min="14071" max="14071" width="12.5546875" style="6" customWidth="1"/>
    <col min="14072" max="14079" width="10" style="6" customWidth="1"/>
    <col min="14080" max="14080" width="10" style="6"/>
    <col min="14081" max="14081" width="2" style="6" customWidth="1"/>
    <col min="14082" max="14082" width="16" style="6" customWidth="1"/>
    <col min="14083" max="14083" width="6" style="6" customWidth="1"/>
    <col min="14084" max="14084" width="11.33203125" style="6" customWidth="1"/>
    <col min="14085" max="14085" width="11" style="6" customWidth="1"/>
    <col min="14086" max="14086" width="12.5546875" style="6" customWidth="1"/>
    <col min="14087" max="14087" width="11" style="6" customWidth="1"/>
    <col min="14088" max="14088" width="11.33203125" style="6" customWidth="1"/>
    <col min="14089" max="14326" width="10" style="6" customWidth="1"/>
    <col min="14327" max="14327" width="12.5546875" style="6" customWidth="1"/>
    <col min="14328" max="14335" width="10" style="6" customWidth="1"/>
    <col min="14336" max="14336" width="10" style="6"/>
    <col min="14337" max="14337" width="2" style="6" customWidth="1"/>
    <col min="14338" max="14338" width="16" style="6" customWidth="1"/>
    <col min="14339" max="14339" width="6" style="6" customWidth="1"/>
    <col min="14340" max="14340" width="11.33203125" style="6" customWidth="1"/>
    <col min="14341" max="14341" width="11" style="6" customWidth="1"/>
    <col min="14342" max="14342" width="12.5546875" style="6" customWidth="1"/>
    <col min="14343" max="14343" width="11" style="6" customWidth="1"/>
    <col min="14344" max="14344" width="11.33203125" style="6" customWidth="1"/>
    <col min="14345" max="14582" width="10" style="6" customWidth="1"/>
    <col min="14583" max="14583" width="12.5546875" style="6" customWidth="1"/>
    <col min="14584" max="14591" width="10" style="6" customWidth="1"/>
    <col min="14592" max="14592" width="10" style="6"/>
    <col min="14593" max="14593" width="2" style="6" customWidth="1"/>
    <col min="14594" max="14594" width="16" style="6" customWidth="1"/>
    <col min="14595" max="14595" width="6" style="6" customWidth="1"/>
    <col min="14596" max="14596" width="11.33203125" style="6" customWidth="1"/>
    <col min="14597" max="14597" width="11" style="6" customWidth="1"/>
    <col min="14598" max="14598" width="12.5546875" style="6" customWidth="1"/>
    <col min="14599" max="14599" width="11" style="6" customWidth="1"/>
    <col min="14600" max="14600" width="11.33203125" style="6" customWidth="1"/>
    <col min="14601" max="14838" width="10" style="6" customWidth="1"/>
    <col min="14839" max="14839" width="12.5546875" style="6" customWidth="1"/>
    <col min="14840" max="14847" width="10" style="6" customWidth="1"/>
    <col min="14848" max="14848" width="10" style="6"/>
    <col min="14849" max="14849" width="2" style="6" customWidth="1"/>
    <col min="14850" max="14850" width="16" style="6" customWidth="1"/>
    <col min="14851" max="14851" width="6" style="6" customWidth="1"/>
    <col min="14852" max="14852" width="11.33203125" style="6" customWidth="1"/>
    <col min="14853" max="14853" width="11" style="6" customWidth="1"/>
    <col min="14854" max="14854" width="12.5546875" style="6" customWidth="1"/>
    <col min="14855" max="14855" width="11" style="6" customWidth="1"/>
    <col min="14856" max="14856" width="11.33203125" style="6" customWidth="1"/>
    <col min="14857" max="15094" width="10" style="6" customWidth="1"/>
    <col min="15095" max="15095" width="12.5546875" style="6" customWidth="1"/>
    <col min="15096" max="15103" width="10" style="6" customWidth="1"/>
    <col min="15104" max="15104" width="10" style="6"/>
    <col min="15105" max="15105" width="2" style="6" customWidth="1"/>
    <col min="15106" max="15106" width="16" style="6" customWidth="1"/>
    <col min="15107" max="15107" width="6" style="6" customWidth="1"/>
    <col min="15108" max="15108" width="11.33203125" style="6" customWidth="1"/>
    <col min="15109" max="15109" width="11" style="6" customWidth="1"/>
    <col min="15110" max="15110" width="12.5546875" style="6" customWidth="1"/>
    <col min="15111" max="15111" width="11" style="6" customWidth="1"/>
    <col min="15112" max="15112" width="11.33203125" style="6" customWidth="1"/>
    <col min="15113" max="15350" width="10" style="6" customWidth="1"/>
    <col min="15351" max="15351" width="12.5546875" style="6" customWidth="1"/>
    <col min="15352" max="15359" width="10" style="6" customWidth="1"/>
    <col min="15360" max="15360" width="10" style="6"/>
    <col min="15361" max="15361" width="2" style="6" customWidth="1"/>
    <col min="15362" max="15362" width="16" style="6" customWidth="1"/>
    <col min="15363" max="15363" width="6" style="6" customWidth="1"/>
    <col min="15364" max="15364" width="11.33203125" style="6" customWidth="1"/>
    <col min="15365" max="15365" width="11" style="6" customWidth="1"/>
    <col min="15366" max="15366" width="12.5546875" style="6" customWidth="1"/>
    <col min="15367" max="15367" width="11" style="6" customWidth="1"/>
    <col min="15368" max="15368" width="11.33203125" style="6" customWidth="1"/>
    <col min="15369" max="15606" width="10" style="6" customWidth="1"/>
    <col min="15607" max="15607" width="12.5546875" style="6" customWidth="1"/>
    <col min="15608" max="15615" width="10" style="6" customWidth="1"/>
    <col min="15616" max="15616" width="10" style="6"/>
    <col min="15617" max="15617" width="2" style="6" customWidth="1"/>
    <col min="15618" max="15618" width="16" style="6" customWidth="1"/>
    <col min="15619" max="15619" width="6" style="6" customWidth="1"/>
    <col min="15620" max="15620" width="11.33203125" style="6" customWidth="1"/>
    <col min="15621" max="15621" width="11" style="6" customWidth="1"/>
    <col min="15622" max="15622" width="12.5546875" style="6" customWidth="1"/>
    <col min="15623" max="15623" width="11" style="6" customWidth="1"/>
    <col min="15624" max="15624" width="11.33203125" style="6" customWidth="1"/>
    <col min="15625" max="15862" width="10" style="6" customWidth="1"/>
    <col min="15863" max="15863" width="12.5546875" style="6" customWidth="1"/>
    <col min="15864" max="15871" width="10" style="6" customWidth="1"/>
    <col min="15872" max="15872" width="10" style="6"/>
    <col min="15873" max="15873" width="2" style="6" customWidth="1"/>
    <col min="15874" max="15874" width="16" style="6" customWidth="1"/>
    <col min="15875" max="15875" width="6" style="6" customWidth="1"/>
    <col min="15876" max="15876" width="11.33203125" style="6" customWidth="1"/>
    <col min="15877" max="15877" width="11" style="6" customWidth="1"/>
    <col min="15878" max="15878" width="12.5546875" style="6" customWidth="1"/>
    <col min="15879" max="15879" width="11" style="6" customWidth="1"/>
    <col min="15880" max="15880" width="11.33203125" style="6" customWidth="1"/>
    <col min="15881" max="16118" width="10" style="6" customWidth="1"/>
    <col min="16119" max="16119" width="12.5546875" style="6" customWidth="1"/>
    <col min="16120" max="16127" width="10" style="6" customWidth="1"/>
    <col min="16128" max="16128" width="10" style="6"/>
    <col min="16129" max="16129" width="2" style="6" customWidth="1"/>
    <col min="16130" max="16130" width="16" style="6" customWidth="1"/>
    <col min="16131" max="16131" width="6" style="6" customWidth="1"/>
    <col min="16132" max="16132" width="11.33203125" style="6" customWidth="1"/>
    <col min="16133" max="16133" width="11" style="6" customWidth="1"/>
    <col min="16134" max="16134" width="12.5546875" style="6" customWidth="1"/>
    <col min="16135" max="16135" width="11" style="6" customWidth="1"/>
    <col min="16136" max="16136" width="11.33203125" style="6" customWidth="1"/>
    <col min="16137" max="16374" width="10" style="6" customWidth="1"/>
    <col min="16375" max="16375" width="12.5546875" style="6" customWidth="1"/>
    <col min="16376" max="16383" width="10" style="6" customWidth="1"/>
    <col min="16384" max="16384" width="10" style="6"/>
  </cols>
  <sheetData>
    <row r="1" spans="1:255" ht="20.25" customHeight="1">
      <c r="A1" s="1"/>
      <c r="B1" s="2"/>
      <c r="C1" s="3" t="s">
        <v>0</v>
      </c>
      <c r="D1" s="2"/>
      <c r="E1" s="2"/>
      <c r="F1" s="2"/>
      <c r="G1" s="4"/>
      <c r="H1" s="4"/>
      <c r="I1" s="4"/>
      <c r="J1" s="4"/>
      <c r="K1" s="4"/>
      <c r="L1" s="4"/>
      <c r="IK1" s="6"/>
      <c r="IL1" s="6"/>
      <c r="IM1" s="6"/>
      <c r="IN1" s="6"/>
      <c r="IO1" s="6"/>
      <c r="IS1" s="7" t="s">
        <v>1</v>
      </c>
    </row>
    <row r="2" spans="1:255" ht="12.75" customHeight="1">
      <c r="A2" s="1"/>
      <c r="B2" s="2"/>
      <c r="C2" s="4"/>
      <c r="D2" s="2"/>
      <c r="E2" s="2"/>
      <c r="F2" s="2"/>
      <c r="G2" s="4"/>
      <c r="H2" s="4"/>
      <c r="I2" s="4"/>
      <c r="J2" s="4"/>
      <c r="K2" s="4"/>
      <c r="L2" s="4"/>
      <c r="IK2" s="6"/>
      <c r="IL2" s="6"/>
      <c r="IM2" s="6"/>
      <c r="IN2" s="6"/>
      <c r="IO2" s="6"/>
    </row>
    <row r="3" spans="1:255" ht="12.75" customHeight="1">
      <c r="A3" s="1"/>
      <c r="B3" s="2"/>
      <c r="C3" s="8" t="s">
        <v>2</v>
      </c>
      <c r="D3" s="2"/>
      <c r="E3" s="2"/>
      <c r="F3" s="2"/>
      <c r="G3" s="4"/>
      <c r="H3" s="4"/>
      <c r="I3" s="4"/>
      <c r="J3" s="4"/>
      <c r="K3" s="4"/>
      <c r="L3" s="4"/>
      <c r="IK3" s="6"/>
      <c r="IL3" s="5" t="s">
        <v>3</v>
      </c>
      <c r="IM3" s="5" t="s">
        <v>4</v>
      </c>
      <c r="IN3" s="5" t="s">
        <v>5</v>
      </c>
      <c r="IO3" s="6"/>
    </row>
    <row r="4" spans="1:255" ht="12.75" customHeight="1">
      <c r="A4" s="1"/>
      <c r="B4" s="2"/>
      <c r="C4" s="8" t="s">
        <v>6</v>
      </c>
      <c r="D4" s="2"/>
      <c r="E4" s="2"/>
      <c r="F4" s="2"/>
      <c r="G4" s="4"/>
      <c r="H4" s="4"/>
      <c r="I4" s="4"/>
      <c r="J4" s="4"/>
      <c r="K4" s="4"/>
      <c r="L4" s="4"/>
      <c r="IK4" s="5" t="s">
        <v>7</v>
      </c>
      <c r="IL4" s="9">
        <v>0</v>
      </c>
      <c r="IM4" s="10">
        <v>6000</v>
      </c>
      <c r="IN4" s="6">
        <f>IF(IL4=IM4,20,0)</f>
        <v>0</v>
      </c>
      <c r="IO4" s="6"/>
    </row>
    <row r="5" spans="1:255" ht="12.75" customHeight="1">
      <c r="A5" s="1"/>
      <c r="B5" s="2"/>
      <c r="C5" s="8" t="s">
        <v>123</v>
      </c>
      <c r="D5" s="2"/>
      <c r="E5" s="2"/>
      <c r="F5" s="2"/>
      <c r="G5" s="4"/>
      <c r="H5" s="4"/>
      <c r="I5" s="4"/>
      <c r="J5" s="4"/>
      <c r="K5" s="4"/>
      <c r="L5" s="4"/>
      <c r="IL5" s="9"/>
      <c r="IM5" s="10"/>
      <c r="IO5" s="6"/>
    </row>
    <row r="6" spans="1:255" ht="13.5" customHeight="1" thickBot="1">
      <c r="A6" s="1"/>
      <c r="B6" s="2"/>
      <c r="C6" s="11"/>
      <c r="D6" s="4"/>
      <c r="E6" s="4"/>
      <c r="F6" s="12"/>
      <c r="G6" s="12"/>
      <c r="H6" s="12"/>
      <c r="I6" s="4"/>
      <c r="J6" s="4"/>
      <c r="K6" s="4"/>
      <c r="L6" s="4"/>
      <c r="IK6" s="5" t="s">
        <v>8</v>
      </c>
      <c r="IL6" s="9">
        <v>0</v>
      </c>
      <c r="IM6" s="10">
        <v>6000</v>
      </c>
      <c r="IN6" s="6">
        <f>IF(IL6=IM6,20,0)</f>
        <v>0</v>
      </c>
      <c r="IO6" s="6"/>
    </row>
    <row r="7" spans="1:255" ht="24.75" customHeight="1" thickBot="1">
      <c r="A7" s="2"/>
      <c r="B7" s="2"/>
      <c r="C7" s="13" t="s">
        <v>9</v>
      </c>
      <c r="D7" s="4"/>
      <c r="E7" s="4"/>
      <c r="F7" s="103"/>
      <c r="G7" s="104"/>
      <c r="H7" s="104"/>
      <c r="I7" s="104"/>
      <c r="J7" s="105"/>
      <c r="K7" s="4"/>
      <c r="L7" s="4"/>
      <c r="IK7" s="5" t="s">
        <v>10</v>
      </c>
      <c r="IL7" s="9">
        <v>0</v>
      </c>
      <c r="IM7" s="10">
        <v>1447.29</v>
      </c>
      <c r="IN7" s="6">
        <f>IF(IL7=IM7,20,0)</f>
        <v>0</v>
      </c>
    </row>
    <row r="8" spans="1:255" ht="6" customHeight="1">
      <c r="A8" s="4"/>
      <c r="B8" s="2"/>
      <c r="C8" s="2"/>
      <c r="D8" s="1"/>
      <c r="E8" s="2"/>
      <c r="F8" s="2"/>
      <c r="G8" s="4"/>
      <c r="H8" s="4"/>
      <c r="I8" s="4"/>
      <c r="J8" s="4"/>
      <c r="K8" s="4"/>
      <c r="L8" s="4"/>
      <c r="IM8" s="10"/>
    </row>
    <row r="9" spans="1:255" ht="12.75" customHeight="1">
      <c r="A9" s="4"/>
      <c r="B9" s="14" t="s">
        <v>11</v>
      </c>
      <c r="C9" s="2"/>
      <c r="D9" s="2"/>
      <c r="E9" s="2"/>
      <c r="F9" s="2"/>
      <c r="G9" s="4"/>
      <c r="H9" s="4"/>
      <c r="I9" s="4"/>
      <c r="J9" s="4"/>
      <c r="K9" s="4"/>
      <c r="L9" s="4"/>
      <c r="IK9" s="5" t="s">
        <v>12</v>
      </c>
      <c r="IL9" s="15">
        <v>0</v>
      </c>
      <c r="IM9" s="10">
        <v>200736</v>
      </c>
      <c r="IN9" s="6">
        <f>IF(IL9=IM9,50,0)</f>
        <v>0</v>
      </c>
    </row>
    <row r="10" spans="1:255" ht="4.5" customHeight="1">
      <c r="A10" s="4"/>
      <c r="B10" s="4"/>
      <c r="C10" s="2"/>
      <c r="D10" s="2"/>
      <c r="E10" s="2"/>
      <c r="F10" s="2"/>
      <c r="G10" s="4"/>
      <c r="H10" s="4"/>
      <c r="I10" s="4"/>
      <c r="J10" s="4"/>
      <c r="K10" s="4"/>
      <c r="L10" s="4"/>
      <c r="IM10" s="10"/>
    </row>
    <row r="11" spans="1:255" s="21" customFormat="1" ht="19.5" customHeight="1">
      <c r="A11" s="16"/>
      <c r="B11" s="17" t="s">
        <v>13</v>
      </c>
      <c r="C11" s="18"/>
      <c r="D11" s="18"/>
      <c r="E11" s="18"/>
      <c r="F11" s="18"/>
      <c r="G11" s="16"/>
      <c r="H11" s="16"/>
      <c r="I11" s="16"/>
      <c r="J11" s="16"/>
      <c r="K11" s="16"/>
      <c r="L11" s="16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5" t="s">
        <v>14</v>
      </c>
      <c r="IL11" s="15">
        <v>0</v>
      </c>
      <c r="IM11" s="20"/>
      <c r="IN11" s="6">
        <f>IL11</f>
        <v>0</v>
      </c>
      <c r="IO11" s="19"/>
      <c r="IP11" s="19"/>
      <c r="IQ11" s="19"/>
      <c r="IR11" s="19"/>
      <c r="IS11" s="19"/>
      <c r="IT11" s="19"/>
      <c r="IU11" s="19"/>
    </row>
    <row r="12" spans="1:255" s="21" customFormat="1" ht="19.5" customHeight="1">
      <c r="A12" s="16"/>
      <c r="B12" s="17" t="s">
        <v>15</v>
      </c>
      <c r="C12" s="18"/>
      <c r="D12" s="18"/>
      <c r="E12" s="18"/>
      <c r="F12" s="18"/>
      <c r="G12" s="16"/>
      <c r="H12" s="16"/>
      <c r="I12" s="16"/>
      <c r="J12" s="16"/>
      <c r="K12" s="16"/>
      <c r="L12" s="16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5" t="s">
        <v>16</v>
      </c>
      <c r="IL12" s="15">
        <v>0</v>
      </c>
      <c r="IM12" s="20"/>
      <c r="IN12" s="6">
        <f>IL12</f>
        <v>0</v>
      </c>
      <c r="IO12" s="19"/>
      <c r="IP12" s="19"/>
      <c r="IQ12" s="19"/>
      <c r="IR12" s="19"/>
      <c r="IS12" s="19"/>
      <c r="IT12" s="19"/>
      <c r="IU12" s="19"/>
    </row>
    <row r="13" spans="1:255" s="21" customFormat="1" ht="19.5" customHeight="1">
      <c r="A13" s="16"/>
      <c r="B13" s="17" t="s">
        <v>17</v>
      </c>
      <c r="C13" s="18"/>
      <c r="D13" s="18"/>
      <c r="E13" s="18"/>
      <c r="F13" s="18"/>
      <c r="G13" s="16"/>
      <c r="H13" s="16"/>
      <c r="I13" s="16"/>
      <c r="J13" s="16"/>
      <c r="K13" s="16"/>
      <c r="L13" s="16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5" t="s">
        <v>18</v>
      </c>
      <c r="IL13" s="5">
        <v>0</v>
      </c>
      <c r="IM13" s="22">
        <v>64</v>
      </c>
      <c r="IN13" s="6">
        <f>IF(IL13=IM13,10,0)</f>
        <v>0</v>
      </c>
      <c r="IO13" s="19"/>
      <c r="IP13" s="19"/>
      <c r="IQ13" s="19"/>
      <c r="IR13" s="19"/>
      <c r="IS13" s="19"/>
      <c r="IT13" s="19"/>
      <c r="IU13" s="19"/>
    </row>
    <row r="14" spans="1:255" s="21" customFormat="1" ht="19.5" customHeight="1">
      <c r="A14" s="16"/>
      <c r="B14" s="17" t="s">
        <v>19</v>
      </c>
      <c r="C14" s="18"/>
      <c r="D14" s="18"/>
      <c r="E14" s="18"/>
      <c r="F14" s="18"/>
      <c r="G14" s="16"/>
      <c r="H14" s="16"/>
      <c r="I14" s="16"/>
      <c r="J14" s="16"/>
      <c r="K14" s="16"/>
      <c r="L14" s="16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 t="s">
        <v>20</v>
      </c>
      <c r="IL14" s="19">
        <v>0</v>
      </c>
      <c r="IM14" s="23"/>
      <c r="IN14" s="6">
        <f>IL14</f>
        <v>0</v>
      </c>
      <c r="IO14" s="19"/>
      <c r="IP14" s="19"/>
      <c r="IQ14" s="19"/>
      <c r="IR14" s="19"/>
      <c r="IS14" s="19"/>
      <c r="IT14" s="19"/>
      <c r="IU14" s="19"/>
    </row>
    <row r="15" spans="1:255" s="21" customFormat="1" ht="19.5" customHeight="1">
      <c r="A15" s="16"/>
      <c r="B15" s="17" t="s">
        <v>171</v>
      </c>
      <c r="C15" s="18"/>
      <c r="D15" s="18"/>
      <c r="E15" s="18"/>
      <c r="F15" s="18"/>
      <c r="G15" s="16"/>
      <c r="H15" s="16"/>
      <c r="I15" s="16"/>
      <c r="J15" s="16"/>
      <c r="K15" s="16"/>
      <c r="L15" s="16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 t="s">
        <v>21</v>
      </c>
      <c r="IL15" s="24">
        <v>0</v>
      </c>
      <c r="IM15" s="10">
        <v>4280</v>
      </c>
      <c r="IN15" s="6">
        <f>IF(IL15=IM15,10,0)</f>
        <v>0</v>
      </c>
      <c r="IO15" s="19"/>
      <c r="IP15" s="19"/>
      <c r="IQ15" s="19"/>
      <c r="IR15" s="19"/>
      <c r="IS15" s="19"/>
      <c r="IT15" s="19"/>
      <c r="IU15" s="19"/>
    </row>
    <row r="16" spans="1:255" ht="12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IK16" s="19" t="s">
        <v>22</v>
      </c>
      <c r="IL16" s="24">
        <v>0</v>
      </c>
      <c r="IM16" s="22">
        <v>114</v>
      </c>
      <c r="IN16" s="6">
        <f>IF(IL16=IM16,10,0)</f>
        <v>0</v>
      </c>
    </row>
    <row r="17" spans="1:248" ht="13.8">
      <c r="A17" s="25"/>
      <c r="B17" s="4"/>
      <c r="C17" s="26" t="s">
        <v>124</v>
      </c>
      <c r="D17" s="27"/>
      <c r="E17" s="28"/>
      <c r="F17" s="29"/>
      <c r="G17" s="4"/>
      <c r="H17" s="4"/>
      <c r="I17" s="4"/>
      <c r="J17" s="4"/>
      <c r="K17" s="4"/>
      <c r="L17" s="4"/>
      <c r="IK17" s="5" t="s">
        <v>23</v>
      </c>
      <c r="IL17" s="5">
        <v>0</v>
      </c>
      <c r="IM17" s="10"/>
      <c r="IN17" s="5">
        <f>IL17</f>
        <v>0</v>
      </c>
    </row>
    <row r="18" spans="1:248">
      <c r="A18" s="4"/>
      <c r="B18" s="4"/>
      <c r="C18" s="4"/>
      <c r="D18" s="4"/>
      <c r="E18" s="4"/>
      <c r="F18" s="4"/>
      <c r="I18" s="30"/>
      <c r="J18" s="4"/>
      <c r="K18" s="12">
        <v>130</v>
      </c>
      <c r="L18" s="4"/>
    </row>
    <row r="19" spans="1:248">
      <c r="A19" s="4"/>
      <c r="B19" s="76" t="e">
        <f>'zad1(15)'!A1+'zad2(20)'!A1+'zad3(20)'!A1+#REF!+'zad4(15)'!A1+'zad5(15)'!A1+'zad6(15)'!#REF!</f>
        <v>#REF!</v>
      </c>
      <c r="C19" s="4"/>
      <c r="D19" s="4"/>
      <c r="E19" s="4"/>
      <c r="F19" s="4"/>
      <c r="J19" s="4"/>
      <c r="K19" s="12">
        <v>140</v>
      </c>
      <c r="L19" s="4"/>
    </row>
    <row r="20" spans="1:248">
      <c r="A20" s="4"/>
      <c r="B20" s="4"/>
      <c r="C20" s="4"/>
      <c r="D20" s="4"/>
      <c r="E20" s="4"/>
      <c r="F20" s="4"/>
      <c r="J20" s="4"/>
      <c r="K20" s="12">
        <v>150</v>
      </c>
      <c r="L20" s="4"/>
    </row>
    <row r="21" spans="1:248">
      <c r="A21" s="4"/>
      <c r="B21" s="4"/>
      <c r="C21" s="4"/>
      <c r="D21" s="4"/>
      <c r="E21" s="4"/>
      <c r="F21" s="4"/>
      <c r="J21" s="4"/>
      <c r="K21" s="12">
        <v>160</v>
      </c>
      <c r="L21" s="4"/>
    </row>
    <row r="22" spans="1:248">
      <c r="K22" s="12">
        <v>170</v>
      </c>
    </row>
    <row r="23" spans="1:248">
      <c r="K23" s="12">
        <v>180</v>
      </c>
    </row>
    <row r="24" spans="1:248">
      <c r="K24" s="12">
        <v>190</v>
      </c>
    </row>
    <row r="25" spans="1:248">
      <c r="K25" s="12">
        <v>200</v>
      </c>
    </row>
    <row r="26" spans="1:248">
      <c r="K26" s="7">
        <v>230</v>
      </c>
    </row>
  </sheetData>
  <mergeCells count="1">
    <mergeCell ref="F7:J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workbookViewId="0">
      <selection activeCell="J12" sqref="J12"/>
    </sheetView>
  </sheetViews>
  <sheetFormatPr defaultRowHeight="14.4"/>
  <cols>
    <col min="2" max="2" width="11.33203125" bestFit="1" customWidth="1"/>
    <col min="3" max="3" width="13.109375" customWidth="1"/>
    <col min="4" max="4" width="13.44140625" customWidth="1"/>
    <col min="5" max="5" width="10.88671875" customWidth="1"/>
    <col min="6" max="6" width="12.44140625" customWidth="1"/>
    <col min="7" max="7" width="12.109375" customWidth="1"/>
    <col min="8" max="8" width="11.33203125" bestFit="1" customWidth="1"/>
    <col min="258" max="258" width="11.33203125" bestFit="1" customWidth="1"/>
    <col min="259" max="259" width="13.109375" customWidth="1"/>
    <col min="260" max="260" width="13.44140625" customWidth="1"/>
    <col min="261" max="261" width="10.88671875" customWidth="1"/>
    <col min="262" max="262" width="12.44140625" customWidth="1"/>
    <col min="263" max="263" width="12.109375" customWidth="1"/>
    <col min="264" max="264" width="11.33203125" bestFit="1" customWidth="1"/>
    <col min="514" max="514" width="11.33203125" bestFit="1" customWidth="1"/>
    <col min="515" max="515" width="13.109375" customWidth="1"/>
    <col min="516" max="516" width="13.44140625" customWidth="1"/>
    <col min="517" max="517" width="10.88671875" customWidth="1"/>
    <col min="518" max="518" width="12.44140625" customWidth="1"/>
    <col min="519" max="519" width="12.109375" customWidth="1"/>
    <col min="520" max="520" width="11.33203125" bestFit="1" customWidth="1"/>
    <col min="770" max="770" width="11.33203125" bestFit="1" customWidth="1"/>
    <col min="771" max="771" width="13.109375" customWidth="1"/>
    <col min="772" max="772" width="13.44140625" customWidth="1"/>
    <col min="773" max="773" width="10.88671875" customWidth="1"/>
    <col min="774" max="774" width="12.44140625" customWidth="1"/>
    <col min="775" max="775" width="12.109375" customWidth="1"/>
    <col min="776" max="776" width="11.33203125" bestFit="1" customWidth="1"/>
    <col min="1026" max="1026" width="11.33203125" bestFit="1" customWidth="1"/>
    <col min="1027" max="1027" width="13.109375" customWidth="1"/>
    <col min="1028" max="1028" width="13.44140625" customWidth="1"/>
    <col min="1029" max="1029" width="10.88671875" customWidth="1"/>
    <col min="1030" max="1030" width="12.44140625" customWidth="1"/>
    <col min="1031" max="1031" width="12.109375" customWidth="1"/>
    <col min="1032" max="1032" width="11.33203125" bestFit="1" customWidth="1"/>
    <col min="1282" max="1282" width="11.33203125" bestFit="1" customWidth="1"/>
    <col min="1283" max="1283" width="13.109375" customWidth="1"/>
    <col min="1284" max="1284" width="13.44140625" customWidth="1"/>
    <col min="1285" max="1285" width="10.88671875" customWidth="1"/>
    <col min="1286" max="1286" width="12.44140625" customWidth="1"/>
    <col min="1287" max="1287" width="12.109375" customWidth="1"/>
    <col min="1288" max="1288" width="11.33203125" bestFit="1" customWidth="1"/>
    <col min="1538" max="1538" width="11.33203125" bestFit="1" customWidth="1"/>
    <col min="1539" max="1539" width="13.109375" customWidth="1"/>
    <col min="1540" max="1540" width="13.44140625" customWidth="1"/>
    <col min="1541" max="1541" width="10.88671875" customWidth="1"/>
    <col min="1542" max="1542" width="12.44140625" customWidth="1"/>
    <col min="1543" max="1543" width="12.109375" customWidth="1"/>
    <col min="1544" max="1544" width="11.33203125" bestFit="1" customWidth="1"/>
    <col min="1794" max="1794" width="11.33203125" bestFit="1" customWidth="1"/>
    <col min="1795" max="1795" width="13.109375" customWidth="1"/>
    <col min="1796" max="1796" width="13.44140625" customWidth="1"/>
    <col min="1797" max="1797" width="10.88671875" customWidth="1"/>
    <col min="1798" max="1798" width="12.44140625" customWidth="1"/>
    <col min="1799" max="1799" width="12.109375" customWidth="1"/>
    <col min="1800" max="1800" width="11.33203125" bestFit="1" customWidth="1"/>
    <col min="2050" max="2050" width="11.33203125" bestFit="1" customWidth="1"/>
    <col min="2051" max="2051" width="13.109375" customWidth="1"/>
    <col min="2052" max="2052" width="13.44140625" customWidth="1"/>
    <col min="2053" max="2053" width="10.88671875" customWidth="1"/>
    <col min="2054" max="2054" width="12.44140625" customWidth="1"/>
    <col min="2055" max="2055" width="12.109375" customWidth="1"/>
    <col min="2056" max="2056" width="11.33203125" bestFit="1" customWidth="1"/>
    <col min="2306" max="2306" width="11.33203125" bestFit="1" customWidth="1"/>
    <col min="2307" max="2307" width="13.109375" customWidth="1"/>
    <col min="2308" max="2308" width="13.44140625" customWidth="1"/>
    <col min="2309" max="2309" width="10.88671875" customWidth="1"/>
    <col min="2310" max="2310" width="12.44140625" customWidth="1"/>
    <col min="2311" max="2311" width="12.109375" customWidth="1"/>
    <col min="2312" max="2312" width="11.33203125" bestFit="1" customWidth="1"/>
    <col min="2562" max="2562" width="11.33203125" bestFit="1" customWidth="1"/>
    <col min="2563" max="2563" width="13.109375" customWidth="1"/>
    <col min="2564" max="2564" width="13.44140625" customWidth="1"/>
    <col min="2565" max="2565" width="10.88671875" customWidth="1"/>
    <col min="2566" max="2566" width="12.44140625" customWidth="1"/>
    <col min="2567" max="2567" width="12.109375" customWidth="1"/>
    <col min="2568" max="2568" width="11.33203125" bestFit="1" customWidth="1"/>
    <col min="2818" max="2818" width="11.33203125" bestFit="1" customWidth="1"/>
    <col min="2819" max="2819" width="13.109375" customWidth="1"/>
    <col min="2820" max="2820" width="13.44140625" customWidth="1"/>
    <col min="2821" max="2821" width="10.88671875" customWidth="1"/>
    <col min="2822" max="2822" width="12.44140625" customWidth="1"/>
    <col min="2823" max="2823" width="12.109375" customWidth="1"/>
    <col min="2824" max="2824" width="11.33203125" bestFit="1" customWidth="1"/>
    <col min="3074" max="3074" width="11.33203125" bestFit="1" customWidth="1"/>
    <col min="3075" max="3075" width="13.109375" customWidth="1"/>
    <col min="3076" max="3076" width="13.44140625" customWidth="1"/>
    <col min="3077" max="3077" width="10.88671875" customWidth="1"/>
    <col min="3078" max="3078" width="12.44140625" customWidth="1"/>
    <col min="3079" max="3079" width="12.109375" customWidth="1"/>
    <col min="3080" max="3080" width="11.33203125" bestFit="1" customWidth="1"/>
    <col min="3330" max="3330" width="11.33203125" bestFit="1" customWidth="1"/>
    <col min="3331" max="3331" width="13.109375" customWidth="1"/>
    <col min="3332" max="3332" width="13.44140625" customWidth="1"/>
    <col min="3333" max="3333" width="10.88671875" customWidth="1"/>
    <col min="3334" max="3334" width="12.44140625" customWidth="1"/>
    <col min="3335" max="3335" width="12.109375" customWidth="1"/>
    <col min="3336" max="3336" width="11.33203125" bestFit="1" customWidth="1"/>
    <col min="3586" max="3586" width="11.33203125" bestFit="1" customWidth="1"/>
    <col min="3587" max="3587" width="13.109375" customWidth="1"/>
    <col min="3588" max="3588" width="13.44140625" customWidth="1"/>
    <col min="3589" max="3589" width="10.88671875" customWidth="1"/>
    <col min="3590" max="3590" width="12.44140625" customWidth="1"/>
    <col min="3591" max="3591" width="12.109375" customWidth="1"/>
    <col min="3592" max="3592" width="11.33203125" bestFit="1" customWidth="1"/>
    <col min="3842" max="3842" width="11.33203125" bestFit="1" customWidth="1"/>
    <col min="3843" max="3843" width="13.109375" customWidth="1"/>
    <col min="3844" max="3844" width="13.44140625" customWidth="1"/>
    <col min="3845" max="3845" width="10.88671875" customWidth="1"/>
    <col min="3846" max="3846" width="12.44140625" customWidth="1"/>
    <col min="3847" max="3847" width="12.109375" customWidth="1"/>
    <col min="3848" max="3848" width="11.33203125" bestFit="1" customWidth="1"/>
    <col min="4098" max="4098" width="11.33203125" bestFit="1" customWidth="1"/>
    <col min="4099" max="4099" width="13.109375" customWidth="1"/>
    <col min="4100" max="4100" width="13.44140625" customWidth="1"/>
    <col min="4101" max="4101" width="10.88671875" customWidth="1"/>
    <col min="4102" max="4102" width="12.44140625" customWidth="1"/>
    <col min="4103" max="4103" width="12.109375" customWidth="1"/>
    <col min="4104" max="4104" width="11.33203125" bestFit="1" customWidth="1"/>
    <col min="4354" max="4354" width="11.33203125" bestFit="1" customWidth="1"/>
    <col min="4355" max="4355" width="13.109375" customWidth="1"/>
    <col min="4356" max="4356" width="13.44140625" customWidth="1"/>
    <col min="4357" max="4357" width="10.88671875" customWidth="1"/>
    <col min="4358" max="4358" width="12.44140625" customWidth="1"/>
    <col min="4359" max="4359" width="12.109375" customWidth="1"/>
    <col min="4360" max="4360" width="11.33203125" bestFit="1" customWidth="1"/>
    <col min="4610" max="4610" width="11.33203125" bestFit="1" customWidth="1"/>
    <col min="4611" max="4611" width="13.109375" customWidth="1"/>
    <col min="4612" max="4612" width="13.44140625" customWidth="1"/>
    <col min="4613" max="4613" width="10.88671875" customWidth="1"/>
    <col min="4614" max="4614" width="12.44140625" customWidth="1"/>
    <col min="4615" max="4615" width="12.109375" customWidth="1"/>
    <col min="4616" max="4616" width="11.33203125" bestFit="1" customWidth="1"/>
    <col min="4866" max="4866" width="11.33203125" bestFit="1" customWidth="1"/>
    <col min="4867" max="4867" width="13.109375" customWidth="1"/>
    <col min="4868" max="4868" width="13.44140625" customWidth="1"/>
    <col min="4869" max="4869" width="10.88671875" customWidth="1"/>
    <col min="4870" max="4870" width="12.44140625" customWidth="1"/>
    <col min="4871" max="4871" width="12.109375" customWidth="1"/>
    <col min="4872" max="4872" width="11.33203125" bestFit="1" customWidth="1"/>
    <col min="5122" max="5122" width="11.33203125" bestFit="1" customWidth="1"/>
    <col min="5123" max="5123" width="13.109375" customWidth="1"/>
    <col min="5124" max="5124" width="13.44140625" customWidth="1"/>
    <col min="5125" max="5125" width="10.88671875" customWidth="1"/>
    <col min="5126" max="5126" width="12.44140625" customWidth="1"/>
    <col min="5127" max="5127" width="12.109375" customWidth="1"/>
    <col min="5128" max="5128" width="11.33203125" bestFit="1" customWidth="1"/>
    <col min="5378" max="5378" width="11.33203125" bestFit="1" customWidth="1"/>
    <col min="5379" max="5379" width="13.109375" customWidth="1"/>
    <col min="5380" max="5380" width="13.44140625" customWidth="1"/>
    <col min="5381" max="5381" width="10.88671875" customWidth="1"/>
    <col min="5382" max="5382" width="12.44140625" customWidth="1"/>
    <col min="5383" max="5383" width="12.109375" customWidth="1"/>
    <col min="5384" max="5384" width="11.33203125" bestFit="1" customWidth="1"/>
    <col min="5634" max="5634" width="11.33203125" bestFit="1" customWidth="1"/>
    <col min="5635" max="5635" width="13.109375" customWidth="1"/>
    <col min="5636" max="5636" width="13.44140625" customWidth="1"/>
    <col min="5637" max="5637" width="10.88671875" customWidth="1"/>
    <col min="5638" max="5638" width="12.44140625" customWidth="1"/>
    <col min="5639" max="5639" width="12.109375" customWidth="1"/>
    <col min="5640" max="5640" width="11.33203125" bestFit="1" customWidth="1"/>
    <col min="5890" max="5890" width="11.33203125" bestFit="1" customWidth="1"/>
    <col min="5891" max="5891" width="13.109375" customWidth="1"/>
    <col min="5892" max="5892" width="13.44140625" customWidth="1"/>
    <col min="5893" max="5893" width="10.88671875" customWidth="1"/>
    <col min="5894" max="5894" width="12.44140625" customWidth="1"/>
    <col min="5895" max="5895" width="12.109375" customWidth="1"/>
    <col min="5896" max="5896" width="11.33203125" bestFit="1" customWidth="1"/>
    <col min="6146" max="6146" width="11.33203125" bestFit="1" customWidth="1"/>
    <col min="6147" max="6147" width="13.109375" customWidth="1"/>
    <col min="6148" max="6148" width="13.44140625" customWidth="1"/>
    <col min="6149" max="6149" width="10.88671875" customWidth="1"/>
    <col min="6150" max="6150" width="12.44140625" customWidth="1"/>
    <col min="6151" max="6151" width="12.109375" customWidth="1"/>
    <col min="6152" max="6152" width="11.33203125" bestFit="1" customWidth="1"/>
    <col min="6402" max="6402" width="11.33203125" bestFit="1" customWidth="1"/>
    <col min="6403" max="6403" width="13.109375" customWidth="1"/>
    <col min="6404" max="6404" width="13.44140625" customWidth="1"/>
    <col min="6405" max="6405" width="10.88671875" customWidth="1"/>
    <col min="6406" max="6406" width="12.44140625" customWidth="1"/>
    <col min="6407" max="6407" width="12.109375" customWidth="1"/>
    <col min="6408" max="6408" width="11.33203125" bestFit="1" customWidth="1"/>
    <col min="6658" max="6658" width="11.33203125" bestFit="1" customWidth="1"/>
    <col min="6659" max="6659" width="13.109375" customWidth="1"/>
    <col min="6660" max="6660" width="13.44140625" customWidth="1"/>
    <col min="6661" max="6661" width="10.88671875" customWidth="1"/>
    <col min="6662" max="6662" width="12.44140625" customWidth="1"/>
    <col min="6663" max="6663" width="12.109375" customWidth="1"/>
    <col min="6664" max="6664" width="11.33203125" bestFit="1" customWidth="1"/>
    <col min="6914" max="6914" width="11.33203125" bestFit="1" customWidth="1"/>
    <col min="6915" max="6915" width="13.109375" customWidth="1"/>
    <col min="6916" max="6916" width="13.44140625" customWidth="1"/>
    <col min="6917" max="6917" width="10.88671875" customWidth="1"/>
    <col min="6918" max="6918" width="12.44140625" customWidth="1"/>
    <col min="6919" max="6919" width="12.109375" customWidth="1"/>
    <col min="6920" max="6920" width="11.33203125" bestFit="1" customWidth="1"/>
    <col min="7170" max="7170" width="11.33203125" bestFit="1" customWidth="1"/>
    <col min="7171" max="7171" width="13.109375" customWidth="1"/>
    <col min="7172" max="7172" width="13.44140625" customWidth="1"/>
    <col min="7173" max="7173" width="10.88671875" customWidth="1"/>
    <col min="7174" max="7174" width="12.44140625" customWidth="1"/>
    <col min="7175" max="7175" width="12.109375" customWidth="1"/>
    <col min="7176" max="7176" width="11.33203125" bestFit="1" customWidth="1"/>
    <col min="7426" max="7426" width="11.33203125" bestFit="1" customWidth="1"/>
    <col min="7427" max="7427" width="13.109375" customWidth="1"/>
    <col min="7428" max="7428" width="13.44140625" customWidth="1"/>
    <col min="7429" max="7429" width="10.88671875" customWidth="1"/>
    <col min="7430" max="7430" width="12.44140625" customWidth="1"/>
    <col min="7431" max="7431" width="12.109375" customWidth="1"/>
    <col min="7432" max="7432" width="11.33203125" bestFit="1" customWidth="1"/>
    <col min="7682" max="7682" width="11.33203125" bestFit="1" customWidth="1"/>
    <col min="7683" max="7683" width="13.109375" customWidth="1"/>
    <col min="7684" max="7684" width="13.44140625" customWidth="1"/>
    <col min="7685" max="7685" width="10.88671875" customWidth="1"/>
    <col min="7686" max="7686" width="12.44140625" customWidth="1"/>
    <col min="7687" max="7687" width="12.109375" customWidth="1"/>
    <col min="7688" max="7688" width="11.33203125" bestFit="1" customWidth="1"/>
    <col min="7938" max="7938" width="11.33203125" bestFit="1" customWidth="1"/>
    <col min="7939" max="7939" width="13.109375" customWidth="1"/>
    <col min="7940" max="7940" width="13.44140625" customWidth="1"/>
    <col min="7941" max="7941" width="10.88671875" customWidth="1"/>
    <col min="7942" max="7942" width="12.44140625" customWidth="1"/>
    <col min="7943" max="7943" width="12.109375" customWidth="1"/>
    <col min="7944" max="7944" width="11.33203125" bestFit="1" customWidth="1"/>
    <col min="8194" max="8194" width="11.33203125" bestFit="1" customWidth="1"/>
    <col min="8195" max="8195" width="13.109375" customWidth="1"/>
    <col min="8196" max="8196" width="13.44140625" customWidth="1"/>
    <col min="8197" max="8197" width="10.88671875" customWidth="1"/>
    <col min="8198" max="8198" width="12.44140625" customWidth="1"/>
    <col min="8199" max="8199" width="12.109375" customWidth="1"/>
    <col min="8200" max="8200" width="11.33203125" bestFit="1" customWidth="1"/>
    <col min="8450" max="8450" width="11.33203125" bestFit="1" customWidth="1"/>
    <col min="8451" max="8451" width="13.109375" customWidth="1"/>
    <col min="8452" max="8452" width="13.44140625" customWidth="1"/>
    <col min="8453" max="8453" width="10.88671875" customWidth="1"/>
    <col min="8454" max="8454" width="12.44140625" customWidth="1"/>
    <col min="8455" max="8455" width="12.109375" customWidth="1"/>
    <col min="8456" max="8456" width="11.33203125" bestFit="1" customWidth="1"/>
    <col min="8706" max="8706" width="11.33203125" bestFit="1" customWidth="1"/>
    <col min="8707" max="8707" width="13.109375" customWidth="1"/>
    <col min="8708" max="8708" width="13.44140625" customWidth="1"/>
    <col min="8709" max="8709" width="10.88671875" customWidth="1"/>
    <col min="8710" max="8710" width="12.44140625" customWidth="1"/>
    <col min="8711" max="8711" width="12.109375" customWidth="1"/>
    <col min="8712" max="8712" width="11.33203125" bestFit="1" customWidth="1"/>
    <col min="8962" max="8962" width="11.33203125" bestFit="1" customWidth="1"/>
    <col min="8963" max="8963" width="13.109375" customWidth="1"/>
    <col min="8964" max="8964" width="13.44140625" customWidth="1"/>
    <col min="8965" max="8965" width="10.88671875" customWidth="1"/>
    <col min="8966" max="8966" width="12.44140625" customWidth="1"/>
    <col min="8967" max="8967" width="12.109375" customWidth="1"/>
    <col min="8968" max="8968" width="11.33203125" bestFit="1" customWidth="1"/>
    <col min="9218" max="9218" width="11.33203125" bestFit="1" customWidth="1"/>
    <col min="9219" max="9219" width="13.109375" customWidth="1"/>
    <col min="9220" max="9220" width="13.44140625" customWidth="1"/>
    <col min="9221" max="9221" width="10.88671875" customWidth="1"/>
    <col min="9222" max="9222" width="12.44140625" customWidth="1"/>
    <col min="9223" max="9223" width="12.109375" customWidth="1"/>
    <col min="9224" max="9224" width="11.33203125" bestFit="1" customWidth="1"/>
    <col min="9474" max="9474" width="11.33203125" bestFit="1" customWidth="1"/>
    <col min="9475" max="9475" width="13.109375" customWidth="1"/>
    <col min="9476" max="9476" width="13.44140625" customWidth="1"/>
    <col min="9477" max="9477" width="10.88671875" customWidth="1"/>
    <col min="9478" max="9478" width="12.44140625" customWidth="1"/>
    <col min="9479" max="9479" width="12.109375" customWidth="1"/>
    <col min="9480" max="9480" width="11.33203125" bestFit="1" customWidth="1"/>
    <col min="9730" max="9730" width="11.33203125" bestFit="1" customWidth="1"/>
    <col min="9731" max="9731" width="13.109375" customWidth="1"/>
    <col min="9732" max="9732" width="13.44140625" customWidth="1"/>
    <col min="9733" max="9733" width="10.88671875" customWidth="1"/>
    <col min="9734" max="9734" width="12.44140625" customWidth="1"/>
    <col min="9735" max="9735" width="12.109375" customWidth="1"/>
    <col min="9736" max="9736" width="11.33203125" bestFit="1" customWidth="1"/>
    <col min="9986" max="9986" width="11.33203125" bestFit="1" customWidth="1"/>
    <col min="9987" max="9987" width="13.109375" customWidth="1"/>
    <col min="9988" max="9988" width="13.44140625" customWidth="1"/>
    <col min="9989" max="9989" width="10.88671875" customWidth="1"/>
    <col min="9990" max="9990" width="12.44140625" customWidth="1"/>
    <col min="9991" max="9991" width="12.109375" customWidth="1"/>
    <col min="9992" max="9992" width="11.33203125" bestFit="1" customWidth="1"/>
    <col min="10242" max="10242" width="11.33203125" bestFit="1" customWidth="1"/>
    <col min="10243" max="10243" width="13.109375" customWidth="1"/>
    <col min="10244" max="10244" width="13.44140625" customWidth="1"/>
    <col min="10245" max="10245" width="10.88671875" customWidth="1"/>
    <col min="10246" max="10246" width="12.44140625" customWidth="1"/>
    <col min="10247" max="10247" width="12.109375" customWidth="1"/>
    <col min="10248" max="10248" width="11.33203125" bestFit="1" customWidth="1"/>
    <col min="10498" max="10498" width="11.33203125" bestFit="1" customWidth="1"/>
    <col min="10499" max="10499" width="13.109375" customWidth="1"/>
    <col min="10500" max="10500" width="13.44140625" customWidth="1"/>
    <col min="10501" max="10501" width="10.88671875" customWidth="1"/>
    <col min="10502" max="10502" width="12.44140625" customWidth="1"/>
    <col min="10503" max="10503" width="12.109375" customWidth="1"/>
    <col min="10504" max="10504" width="11.33203125" bestFit="1" customWidth="1"/>
    <col min="10754" max="10754" width="11.33203125" bestFit="1" customWidth="1"/>
    <col min="10755" max="10755" width="13.109375" customWidth="1"/>
    <col min="10756" max="10756" width="13.44140625" customWidth="1"/>
    <col min="10757" max="10757" width="10.88671875" customWidth="1"/>
    <col min="10758" max="10758" width="12.44140625" customWidth="1"/>
    <col min="10759" max="10759" width="12.109375" customWidth="1"/>
    <col min="10760" max="10760" width="11.33203125" bestFit="1" customWidth="1"/>
    <col min="11010" max="11010" width="11.33203125" bestFit="1" customWidth="1"/>
    <col min="11011" max="11011" width="13.109375" customWidth="1"/>
    <col min="11012" max="11012" width="13.44140625" customWidth="1"/>
    <col min="11013" max="11013" width="10.88671875" customWidth="1"/>
    <col min="11014" max="11014" width="12.44140625" customWidth="1"/>
    <col min="11015" max="11015" width="12.109375" customWidth="1"/>
    <col min="11016" max="11016" width="11.33203125" bestFit="1" customWidth="1"/>
    <col min="11266" max="11266" width="11.33203125" bestFit="1" customWidth="1"/>
    <col min="11267" max="11267" width="13.109375" customWidth="1"/>
    <col min="11268" max="11268" width="13.44140625" customWidth="1"/>
    <col min="11269" max="11269" width="10.88671875" customWidth="1"/>
    <col min="11270" max="11270" width="12.44140625" customWidth="1"/>
    <col min="11271" max="11271" width="12.109375" customWidth="1"/>
    <col min="11272" max="11272" width="11.33203125" bestFit="1" customWidth="1"/>
    <col min="11522" max="11522" width="11.33203125" bestFit="1" customWidth="1"/>
    <col min="11523" max="11523" width="13.109375" customWidth="1"/>
    <col min="11524" max="11524" width="13.44140625" customWidth="1"/>
    <col min="11525" max="11525" width="10.88671875" customWidth="1"/>
    <col min="11526" max="11526" width="12.44140625" customWidth="1"/>
    <col min="11527" max="11527" width="12.109375" customWidth="1"/>
    <col min="11528" max="11528" width="11.33203125" bestFit="1" customWidth="1"/>
    <col min="11778" max="11778" width="11.33203125" bestFit="1" customWidth="1"/>
    <col min="11779" max="11779" width="13.109375" customWidth="1"/>
    <col min="11780" max="11780" width="13.44140625" customWidth="1"/>
    <col min="11781" max="11781" width="10.88671875" customWidth="1"/>
    <col min="11782" max="11782" width="12.44140625" customWidth="1"/>
    <col min="11783" max="11783" width="12.109375" customWidth="1"/>
    <col min="11784" max="11784" width="11.33203125" bestFit="1" customWidth="1"/>
    <col min="12034" max="12034" width="11.33203125" bestFit="1" customWidth="1"/>
    <col min="12035" max="12035" width="13.109375" customWidth="1"/>
    <col min="12036" max="12036" width="13.44140625" customWidth="1"/>
    <col min="12037" max="12037" width="10.88671875" customWidth="1"/>
    <col min="12038" max="12038" width="12.44140625" customWidth="1"/>
    <col min="12039" max="12039" width="12.109375" customWidth="1"/>
    <col min="12040" max="12040" width="11.33203125" bestFit="1" customWidth="1"/>
    <col min="12290" max="12290" width="11.33203125" bestFit="1" customWidth="1"/>
    <col min="12291" max="12291" width="13.109375" customWidth="1"/>
    <col min="12292" max="12292" width="13.44140625" customWidth="1"/>
    <col min="12293" max="12293" width="10.88671875" customWidth="1"/>
    <col min="12294" max="12294" width="12.44140625" customWidth="1"/>
    <col min="12295" max="12295" width="12.109375" customWidth="1"/>
    <col min="12296" max="12296" width="11.33203125" bestFit="1" customWidth="1"/>
    <col min="12546" max="12546" width="11.33203125" bestFit="1" customWidth="1"/>
    <col min="12547" max="12547" width="13.109375" customWidth="1"/>
    <col min="12548" max="12548" width="13.44140625" customWidth="1"/>
    <col min="12549" max="12549" width="10.88671875" customWidth="1"/>
    <col min="12550" max="12550" width="12.44140625" customWidth="1"/>
    <col min="12551" max="12551" width="12.109375" customWidth="1"/>
    <col min="12552" max="12552" width="11.33203125" bestFit="1" customWidth="1"/>
    <col min="12802" max="12802" width="11.33203125" bestFit="1" customWidth="1"/>
    <col min="12803" max="12803" width="13.109375" customWidth="1"/>
    <col min="12804" max="12804" width="13.44140625" customWidth="1"/>
    <col min="12805" max="12805" width="10.88671875" customWidth="1"/>
    <col min="12806" max="12806" width="12.44140625" customWidth="1"/>
    <col min="12807" max="12807" width="12.109375" customWidth="1"/>
    <col min="12808" max="12808" width="11.33203125" bestFit="1" customWidth="1"/>
    <col min="13058" max="13058" width="11.33203125" bestFit="1" customWidth="1"/>
    <col min="13059" max="13059" width="13.109375" customWidth="1"/>
    <col min="13060" max="13060" width="13.44140625" customWidth="1"/>
    <col min="13061" max="13061" width="10.88671875" customWidth="1"/>
    <col min="13062" max="13062" width="12.44140625" customWidth="1"/>
    <col min="13063" max="13063" width="12.109375" customWidth="1"/>
    <col min="13064" max="13064" width="11.33203125" bestFit="1" customWidth="1"/>
    <col min="13314" max="13314" width="11.33203125" bestFit="1" customWidth="1"/>
    <col min="13315" max="13315" width="13.109375" customWidth="1"/>
    <col min="13316" max="13316" width="13.44140625" customWidth="1"/>
    <col min="13317" max="13317" width="10.88671875" customWidth="1"/>
    <col min="13318" max="13318" width="12.44140625" customWidth="1"/>
    <col min="13319" max="13319" width="12.109375" customWidth="1"/>
    <col min="13320" max="13320" width="11.33203125" bestFit="1" customWidth="1"/>
    <col min="13570" max="13570" width="11.33203125" bestFit="1" customWidth="1"/>
    <col min="13571" max="13571" width="13.109375" customWidth="1"/>
    <col min="13572" max="13572" width="13.44140625" customWidth="1"/>
    <col min="13573" max="13573" width="10.88671875" customWidth="1"/>
    <col min="13574" max="13574" width="12.44140625" customWidth="1"/>
    <col min="13575" max="13575" width="12.109375" customWidth="1"/>
    <col min="13576" max="13576" width="11.33203125" bestFit="1" customWidth="1"/>
    <col min="13826" max="13826" width="11.33203125" bestFit="1" customWidth="1"/>
    <col min="13827" max="13827" width="13.109375" customWidth="1"/>
    <col min="13828" max="13828" width="13.44140625" customWidth="1"/>
    <col min="13829" max="13829" width="10.88671875" customWidth="1"/>
    <col min="13830" max="13830" width="12.44140625" customWidth="1"/>
    <col min="13831" max="13831" width="12.109375" customWidth="1"/>
    <col min="13832" max="13832" width="11.33203125" bestFit="1" customWidth="1"/>
    <col min="14082" max="14082" width="11.33203125" bestFit="1" customWidth="1"/>
    <col min="14083" max="14083" width="13.109375" customWidth="1"/>
    <col min="14084" max="14084" width="13.44140625" customWidth="1"/>
    <col min="14085" max="14085" width="10.88671875" customWidth="1"/>
    <col min="14086" max="14086" width="12.44140625" customWidth="1"/>
    <col min="14087" max="14087" width="12.109375" customWidth="1"/>
    <col min="14088" max="14088" width="11.33203125" bestFit="1" customWidth="1"/>
    <col min="14338" max="14338" width="11.33203125" bestFit="1" customWidth="1"/>
    <col min="14339" max="14339" width="13.109375" customWidth="1"/>
    <col min="14340" max="14340" width="13.44140625" customWidth="1"/>
    <col min="14341" max="14341" width="10.88671875" customWidth="1"/>
    <col min="14342" max="14342" width="12.44140625" customWidth="1"/>
    <col min="14343" max="14343" width="12.109375" customWidth="1"/>
    <col min="14344" max="14344" width="11.33203125" bestFit="1" customWidth="1"/>
    <col min="14594" max="14594" width="11.33203125" bestFit="1" customWidth="1"/>
    <col min="14595" max="14595" width="13.109375" customWidth="1"/>
    <col min="14596" max="14596" width="13.44140625" customWidth="1"/>
    <col min="14597" max="14597" width="10.88671875" customWidth="1"/>
    <col min="14598" max="14598" width="12.44140625" customWidth="1"/>
    <col min="14599" max="14599" width="12.109375" customWidth="1"/>
    <col min="14600" max="14600" width="11.33203125" bestFit="1" customWidth="1"/>
    <col min="14850" max="14850" width="11.33203125" bestFit="1" customWidth="1"/>
    <col min="14851" max="14851" width="13.109375" customWidth="1"/>
    <col min="14852" max="14852" width="13.44140625" customWidth="1"/>
    <col min="14853" max="14853" width="10.88671875" customWidth="1"/>
    <col min="14854" max="14854" width="12.44140625" customWidth="1"/>
    <col min="14855" max="14855" width="12.109375" customWidth="1"/>
    <col min="14856" max="14856" width="11.33203125" bestFit="1" customWidth="1"/>
    <col min="15106" max="15106" width="11.33203125" bestFit="1" customWidth="1"/>
    <col min="15107" max="15107" width="13.109375" customWidth="1"/>
    <col min="15108" max="15108" width="13.44140625" customWidth="1"/>
    <col min="15109" max="15109" width="10.88671875" customWidth="1"/>
    <col min="15110" max="15110" width="12.44140625" customWidth="1"/>
    <col min="15111" max="15111" width="12.109375" customWidth="1"/>
    <col min="15112" max="15112" width="11.33203125" bestFit="1" customWidth="1"/>
    <col min="15362" max="15362" width="11.33203125" bestFit="1" customWidth="1"/>
    <col min="15363" max="15363" width="13.109375" customWidth="1"/>
    <col min="15364" max="15364" width="13.44140625" customWidth="1"/>
    <col min="15365" max="15365" width="10.88671875" customWidth="1"/>
    <col min="15366" max="15366" width="12.44140625" customWidth="1"/>
    <col min="15367" max="15367" width="12.109375" customWidth="1"/>
    <col min="15368" max="15368" width="11.33203125" bestFit="1" customWidth="1"/>
    <col min="15618" max="15618" width="11.33203125" bestFit="1" customWidth="1"/>
    <col min="15619" max="15619" width="13.109375" customWidth="1"/>
    <col min="15620" max="15620" width="13.44140625" customWidth="1"/>
    <col min="15621" max="15621" width="10.88671875" customWidth="1"/>
    <col min="15622" max="15622" width="12.44140625" customWidth="1"/>
    <col min="15623" max="15623" width="12.109375" customWidth="1"/>
    <col min="15624" max="15624" width="11.33203125" bestFit="1" customWidth="1"/>
    <col min="15874" max="15874" width="11.33203125" bestFit="1" customWidth="1"/>
    <col min="15875" max="15875" width="13.109375" customWidth="1"/>
    <col min="15876" max="15876" width="13.44140625" customWidth="1"/>
    <col min="15877" max="15877" width="10.88671875" customWidth="1"/>
    <col min="15878" max="15878" width="12.44140625" customWidth="1"/>
    <col min="15879" max="15879" width="12.109375" customWidth="1"/>
    <col min="15880" max="15880" width="11.33203125" bestFit="1" customWidth="1"/>
    <col min="16130" max="16130" width="11.33203125" bestFit="1" customWidth="1"/>
    <col min="16131" max="16131" width="13.109375" customWidth="1"/>
    <col min="16132" max="16132" width="13.44140625" customWidth="1"/>
    <col min="16133" max="16133" width="10.88671875" customWidth="1"/>
    <col min="16134" max="16134" width="12.44140625" customWidth="1"/>
    <col min="16135" max="16135" width="12.109375" customWidth="1"/>
    <col min="16136" max="16136" width="11.33203125" bestFit="1" customWidth="1"/>
  </cols>
  <sheetData>
    <row r="1" spans="2:8">
      <c r="B1" s="31"/>
    </row>
    <row r="2" spans="2:8">
      <c r="B2" s="31" t="s">
        <v>24</v>
      </c>
    </row>
    <row r="3" spans="2:8">
      <c r="B3" s="31" t="s">
        <v>25</v>
      </c>
    </row>
    <row r="4" spans="2:8">
      <c r="B4" s="124" t="s">
        <v>26</v>
      </c>
    </row>
    <row r="5" spans="2:8">
      <c r="B5" s="31" t="s">
        <v>27</v>
      </c>
    </row>
    <row r="6" spans="2:8">
      <c r="B6" s="31" t="s">
        <v>28</v>
      </c>
    </row>
    <row r="10" spans="2:8">
      <c r="B10" s="109" t="s">
        <v>29</v>
      </c>
      <c r="C10" s="109"/>
      <c r="D10" s="109"/>
      <c r="E10" s="109"/>
      <c r="F10" s="109"/>
      <c r="G10" s="109"/>
    </row>
    <row r="11" spans="2:8">
      <c r="B11" s="32"/>
      <c r="C11" s="33" t="s">
        <v>30</v>
      </c>
      <c r="D11" s="33" t="s">
        <v>31</v>
      </c>
      <c r="E11" s="33" t="s">
        <v>32</v>
      </c>
      <c r="F11" s="33" t="s">
        <v>33</v>
      </c>
      <c r="G11" s="34" t="s">
        <v>34</v>
      </c>
    </row>
    <row r="12" spans="2:8">
      <c r="B12" s="35" t="s">
        <v>35</v>
      </c>
      <c r="C12" s="36">
        <v>230</v>
      </c>
      <c r="D12" s="36">
        <v>34</v>
      </c>
      <c r="E12" s="36">
        <v>55</v>
      </c>
      <c r="F12" s="36">
        <v>334</v>
      </c>
      <c r="G12" s="37">
        <v>120</v>
      </c>
      <c r="H12" s="38"/>
    </row>
    <row r="13" spans="2:8">
      <c r="B13" s="35" t="s">
        <v>36</v>
      </c>
      <c r="C13" s="36">
        <v>120</v>
      </c>
      <c r="D13" s="36">
        <v>35</v>
      </c>
      <c r="E13" s="36">
        <v>65</v>
      </c>
      <c r="F13" s="36">
        <v>564</v>
      </c>
      <c r="G13" s="37">
        <v>230</v>
      </c>
      <c r="H13" s="38"/>
    </row>
    <row r="14" spans="2:8">
      <c r="B14" s="35" t="s">
        <v>37</v>
      </c>
      <c r="C14" s="36">
        <v>170</v>
      </c>
      <c r="D14" s="36">
        <v>34</v>
      </c>
      <c r="E14" s="36">
        <v>55</v>
      </c>
      <c r="F14" s="36">
        <v>456</v>
      </c>
      <c r="G14" s="37">
        <v>340</v>
      </c>
      <c r="H14" s="38"/>
    </row>
    <row r="15" spans="2:8">
      <c r="B15" s="35" t="s">
        <v>38</v>
      </c>
      <c r="C15" s="36">
        <v>135</v>
      </c>
      <c r="D15" s="36">
        <v>39</v>
      </c>
      <c r="E15" s="36">
        <v>45</v>
      </c>
      <c r="F15" s="36">
        <v>543</v>
      </c>
      <c r="G15" s="37">
        <v>230</v>
      </c>
      <c r="H15" s="38"/>
    </row>
    <row r="16" spans="2:8">
      <c r="B16" s="35" t="s">
        <v>39</v>
      </c>
      <c r="C16" s="36">
        <v>150</v>
      </c>
      <c r="D16" s="36">
        <v>43</v>
      </c>
      <c r="E16" s="36">
        <v>35</v>
      </c>
      <c r="F16" s="36">
        <v>235</v>
      </c>
      <c r="G16" s="37">
        <v>220</v>
      </c>
      <c r="H16" s="38"/>
    </row>
    <row r="17" spans="2:8">
      <c r="B17" s="35" t="s">
        <v>40</v>
      </c>
      <c r="C17" s="36">
        <v>220</v>
      </c>
      <c r="D17" s="36">
        <v>35</v>
      </c>
      <c r="E17" s="36">
        <v>54</v>
      </c>
      <c r="F17" s="36">
        <v>331</v>
      </c>
      <c r="G17" s="37">
        <v>220</v>
      </c>
      <c r="H17" s="38"/>
    </row>
    <row r="18" spans="2:8" ht="15" thickBot="1">
      <c r="B18" s="39" t="s">
        <v>41</v>
      </c>
      <c r="C18" s="40">
        <v>210</v>
      </c>
      <c r="D18" s="40">
        <v>23</v>
      </c>
      <c r="E18" s="40">
        <v>35</v>
      </c>
      <c r="F18" s="40">
        <v>230</v>
      </c>
      <c r="G18" s="41">
        <v>125</v>
      </c>
      <c r="H18" s="38"/>
    </row>
    <row r="19" spans="2:8" ht="15" thickTop="1">
      <c r="C19" s="38"/>
      <c r="D19" s="38"/>
      <c r="E19" s="38"/>
      <c r="F19" s="38"/>
      <c r="G19" s="38"/>
      <c r="H19" s="38"/>
    </row>
    <row r="21" spans="2:8">
      <c r="B21" s="109" t="s">
        <v>42</v>
      </c>
      <c r="C21" s="109"/>
      <c r="E21" s="109" t="s">
        <v>43</v>
      </c>
      <c r="F21" s="109"/>
      <c r="G21" s="42"/>
    </row>
    <row r="22" spans="2:8">
      <c r="B22" s="43" t="s">
        <v>35</v>
      </c>
      <c r="C22" s="46"/>
      <c r="E22" s="44" t="s">
        <v>30</v>
      </c>
      <c r="F22" s="45">
        <v>1235</v>
      </c>
    </row>
    <row r="23" spans="2:8">
      <c r="B23" s="43" t="s">
        <v>36</v>
      </c>
      <c r="C23" s="46">
        <v>0</v>
      </c>
      <c r="E23" s="44" t="s">
        <v>31</v>
      </c>
      <c r="F23" s="45">
        <v>243</v>
      </c>
    </row>
    <row r="24" spans="2:8">
      <c r="B24" s="43" t="s">
        <v>37</v>
      </c>
      <c r="C24" s="46">
        <v>1055</v>
      </c>
      <c r="E24" s="44" t="s">
        <v>32</v>
      </c>
      <c r="F24" s="45" t="s">
        <v>161</v>
      </c>
    </row>
    <row r="25" spans="2:8">
      <c r="B25" s="43" t="s">
        <v>38</v>
      </c>
      <c r="C25" s="46">
        <v>992</v>
      </c>
      <c r="E25" s="44" t="s">
        <v>33</v>
      </c>
      <c r="F25" s="45">
        <v>0</v>
      </c>
    </row>
    <row r="26" spans="2:8">
      <c r="B26" s="43" t="s">
        <v>39</v>
      </c>
      <c r="C26" s="46">
        <v>0</v>
      </c>
      <c r="E26" s="44" t="s">
        <v>34</v>
      </c>
      <c r="F26" s="45">
        <v>1485</v>
      </c>
    </row>
    <row r="27" spans="2:8">
      <c r="B27" s="43" t="s">
        <v>40</v>
      </c>
      <c r="C27" s="46">
        <v>860</v>
      </c>
      <c r="E27" s="44" t="s">
        <v>12</v>
      </c>
      <c r="F27" s="93">
        <v>0</v>
      </c>
    </row>
    <row r="28" spans="2:8">
      <c r="B28" s="43" t="s">
        <v>41</v>
      </c>
      <c r="C28" s="46">
        <v>623</v>
      </c>
    </row>
    <row r="29" spans="2:8">
      <c r="B29" s="43" t="s">
        <v>12</v>
      </c>
      <c r="C29" s="47">
        <v>0</v>
      </c>
    </row>
    <row r="30" spans="2:8">
      <c r="B30" s="48"/>
      <c r="C30" s="49"/>
    </row>
    <row r="31" spans="2:8">
      <c r="B31" s="109" t="s">
        <v>44</v>
      </c>
      <c r="C31" s="109"/>
      <c r="D31" s="109"/>
      <c r="E31" s="109"/>
      <c r="F31" s="109"/>
    </row>
    <row r="32" spans="2:8">
      <c r="B32" s="110" t="s">
        <v>45</v>
      </c>
      <c r="C32" s="110"/>
      <c r="D32" s="110"/>
      <c r="E32" s="110"/>
      <c r="F32" s="47">
        <v>0</v>
      </c>
    </row>
    <row r="33" spans="2:6">
      <c r="B33" s="110" t="s">
        <v>46</v>
      </c>
      <c r="C33" s="110"/>
      <c r="D33" s="110"/>
      <c r="E33" s="110"/>
      <c r="F33" s="47">
        <v>0</v>
      </c>
    </row>
    <row r="34" spans="2:6">
      <c r="B34" s="106" t="s">
        <v>47</v>
      </c>
      <c r="C34" s="107"/>
      <c r="D34" s="107"/>
      <c r="E34" s="108"/>
      <c r="F34" s="47">
        <v>0</v>
      </c>
    </row>
    <row r="35" spans="2:6">
      <c r="B35" s="106" t="s">
        <v>48</v>
      </c>
      <c r="C35" s="107"/>
      <c r="D35" s="107"/>
      <c r="E35" s="108"/>
      <c r="F35" s="50" t="s">
        <v>161</v>
      </c>
    </row>
    <row r="36" spans="2:6">
      <c r="B36" s="106" t="s">
        <v>49</v>
      </c>
      <c r="C36" s="107"/>
      <c r="D36" s="107"/>
      <c r="E36" s="108"/>
      <c r="F36" s="47">
        <v>0</v>
      </c>
    </row>
    <row r="37" spans="2:6">
      <c r="B37" s="106" t="s">
        <v>50</v>
      </c>
      <c r="C37" s="107"/>
      <c r="D37" s="107"/>
      <c r="E37" s="108"/>
      <c r="F37" s="47">
        <v>0</v>
      </c>
    </row>
    <row r="38" spans="2:6">
      <c r="B38" s="106" t="s">
        <v>51</v>
      </c>
      <c r="C38" s="107"/>
      <c r="D38" s="107"/>
      <c r="E38" s="108"/>
      <c r="F38" s="47">
        <v>0</v>
      </c>
    </row>
    <row r="39" spans="2:6">
      <c r="B39" s="106" t="s">
        <v>52</v>
      </c>
      <c r="C39" s="107"/>
      <c r="D39" s="107"/>
      <c r="E39" s="108"/>
      <c r="F39" s="47">
        <v>0</v>
      </c>
    </row>
    <row r="41" spans="2:6">
      <c r="F41" s="51">
        <f>SUM(F32:F39)</f>
        <v>0</v>
      </c>
    </row>
    <row r="42" spans="2:6">
      <c r="F42" s="51">
        <f>ROUND(F41,2)</f>
        <v>0</v>
      </c>
    </row>
  </sheetData>
  <mergeCells count="12">
    <mergeCell ref="B39:E39"/>
    <mergeCell ref="B10:G10"/>
    <mergeCell ref="B21:C21"/>
    <mergeCell ref="E21:F21"/>
    <mergeCell ref="B31:F31"/>
    <mergeCell ref="B32:E32"/>
    <mergeCell ref="B33:E33"/>
    <mergeCell ref="B34:E34"/>
    <mergeCell ref="B35:E35"/>
    <mergeCell ref="B36:E36"/>
    <mergeCell ref="B37:E37"/>
    <mergeCell ref="B38:E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1"/>
  <sheetViews>
    <sheetView workbookViewId="0">
      <selection activeCell="H31" sqref="H31"/>
    </sheetView>
  </sheetViews>
  <sheetFormatPr defaultRowHeight="14.4"/>
  <cols>
    <col min="1" max="1" width="6" customWidth="1"/>
    <col min="2" max="2" width="7.88671875" style="55" customWidth="1"/>
    <col min="3" max="3" width="9" style="55" customWidth="1"/>
    <col min="4" max="4" width="12" style="55" customWidth="1"/>
    <col min="257" max="257" width="6" customWidth="1"/>
    <col min="258" max="258" width="7.88671875" customWidth="1"/>
    <col min="259" max="259" width="9" customWidth="1"/>
    <col min="260" max="260" width="12" customWidth="1"/>
    <col min="513" max="513" width="6" customWidth="1"/>
    <col min="514" max="514" width="7.88671875" customWidth="1"/>
    <col min="515" max="515" width="9" customWidth="1"/>
    <col min="516" max="516" width="12" customWidth="1"/>
    <col min="769" max="769" width="6" customWidth="1"/>
    <col min="770" max="770" width="7.88671875" customWidth="1"/>
    <col min="771" max="771" width="9" customWidth="1"/>
    <col min="772" max="772" width="12" customWidth="1"/>
    <col min="1025" max="1025" width="6" customWidth="1"/>
    <col min="1026" max="1026" width="7.88671875" customWidth="1"/>
    <col min="1027" max="1027" width="9" customWidth="1"/>
    <col min="1028" max="1028" width="12" customWidth="1"/>
    <col min="1281" max="1281" width="6" customWidth="1"/>
    <col min="1282" max="1282" width="7.88671875" customWidth="1"/>
    <col min="1283" max="1283" width="9" customWidth="1"/>
    <col min="1284" max="1284" width="12" customWidth="1"/>
    <col min="1537" max="1537" width="6" customWidth="1"/>
    <col min="1538" max="1538" width="7.88671875" customWidth="1"/>
    <col min="1539" max="1539" width="9" customWidth="1"/>
    <col min="1540" max="1540" width="12" customWidth="1"/>
    <col min="1793" max="1793" width="6" customWidth="1"/>
    <col min="1794" max="1794" width="7.88671875" customWidth="1"/>
    <col min="1795" max="1795" width="9" customWidth="1"/>
    <col min="1796" max="1796" width="12" customWidth="1"/>
    <col min="2049" max="2049" width="6" customWidth="1"/>
    <col min="2050" max="2050" width="7.88671875" customWidth="1"/>
    <col min="2051" max="2051" width="9" customWidth="1"/>
    <col min="2052" max="2052" width="12" customWidth="1"/>
    <col min="2305" max="2305" width="6" customWidth="1"/>
    <col min="2306" max="2306" width="7.88671875" customWidth="1"/>
    <col min="2307" max="2307" width="9" customWidth="1"/>
    <col min="2308" max="2308" width="12" customWidth="1"/>
    <col min="2561" max="2561" width="6" customWidth="1"/>
    <col min="2562" max="2562" width="7.88671875" customWidth="1"/>
    <col min="2563" max="2563" width="9" customWidth="1"/>
    <col min="2564" max="2564" width="12" customWidth="1"/>
    <col min="2817" max="2817" width="6" customWidth="1"/>
    <col min="2818" max="2818" width="7.88671875" customWidth="1"/>
    <col min="2819" max="2819" width="9" customWidth="1"/>
    <col min="2820" max="2820" width="12" customWidth="1"/>
    <col min="3073" max="3073" width="6" customWidth="1"/>
    <col min="3074" max="3074" width="7.88671875" customWidth="1"/>
    <col min="3075" max="3075" width="9" customWidth="1"/>
    <col min="3076" max="3076" width="12" customWidth="1"/>
    <col min="3329" max="3329" width="6" customWidth="1"/>
    <col min="3330" max="3330" width="7.88671875" customWidth="1"/>
    <col min="3331" max="3331" width="9" customWidth="1"/>
    <col min="3332" max="3332" width="12" customWidth="1"/>
    <col min="3585" max="3585" width="6" customWidth="1"/>
    <col min="3586" max="3586" width="7.88671875" customWidth="1"/>
    <col min="3587" max="3587" width="9" customWidth="1"/>
    <col min="3588" max="3588" width="12" customWidth="1"/>
    <col min="3841" max="3841" width="6" customWidth="1"/>
    <col min="3842" max="3842" width="7.88671875" customWidth="1"/>
    <col min="3843" max="3843" width="9" customWidth="1"/>
    <col min="3844" max="3844" width="12" customWidth="1"/>
    <col min="4097" max="4097" width="6" customWidth="1"/>
    <col min="4098" max="4098" width="7.88671875" customWidth="1"/>
    <col min="4099" max="4099" width="9" customWidth="1"/>
    <col min="4100" max="4100" width="12" customWidth="1"/>
    <col min="4353" max="4353" width="6" customWidth="1"/>
    <col min="4354" max="4354" width="7.88671875" customWidth="1"/>
    <col min="4355" max="4355" width="9" customWidth="1"/>
    <col min="4356" max="4356" width="12" customWidth="1"/>
    <col min="4609" max="4609" width="6" customWidth="1"/>
    <col min="4610" max="4610" width="7.88671875" customWidth="1"/>
    <col min="4611" max="4611" width="9" customWidth="1"/>
    <col min="4612" max="4612" width="12" customWidth="1"/>
    <col min="4865" max="4865" width="6" customWidth="1"/>
    <col min="4866" max="4866" width="7.88671875" customWidth="1"/>
    <col min="4867" max="4867" width="9" customWidth="1"/>
    <col min="4868" max="4868" width="12" customWidth="1"/>
    <col min="5121" max="5121" width="6" customWidth="1"/>
    <col min="5122" max="5122" width="7.88671875" customWidth="1"/>
    <col min="5123" max="5123" width="9" customWidth="1"/>
    <col min="5124" max="5124" width="12" customWidth="1"/>
    <col min="5377" max="5377" width="6" customWidth="1"/>
    <col min="5378" max="5378" width="7.88671875" customWidth="1"/>
    <col min="5379" max="5379" width="9" customWidth="1"/>
    <col min="5380" max="5380" width="12" customWidth="1"/>
    <col min="5633" max="5633" width="6" customWidth="1"/>
    <col min="5634" max="5634" width="7.88671875" customWidth="1"/>
    <col min="5635" max="5635" width="9" customWidth="1"/>
    <col min="5636" max="5636" width="12" customWidth="1"/>
    <col min="5889" max="5889" width="6" customWidth="1"/>
    <col min="5890" max="5890" width="7.88671875" customWidth="1"/>
    <col min="5891" max="5891" width="9" customWidth="1"/>
    <col min="5892" max="5892" width="12" customWidth="1"/>
    <col min="6145" max="6145" width="6" customWidth="1"/>
    <col min="6146" max="6146" width="7.88671875" customWidth="1"/>
    <col min="6147" max="6147" width="9" customWidth="1"/>
    <col min="6148" max="6148" width="12" customWidth="1"/>
    <col min="6401" max="6401" width="6" customWidth="1"/>
    <col min="6402" max="6402" width="7.88671875" customWidth="1"/>
    <col min="6403" max="6403" width="9" customWidth="1"/>
    <col min="6404" max="6404" width="12" customWidth="1"/>
    <col min="6657" max="6657" width="6" customWidth="1"/>
    <col min="6658" max="6658" width="7.88671875" customWidth="1"/>
    <col min="6659" max="6659" width="9" customWidth="1"/>
    <col min="6660" max="6660" width="12" customWidth="1"/>
    <col min="6913" max="6913" width="6" customWidth="1"/>
    <col min="6914" max="6914" width="7.88671875" customWidth="1"/>
    <col min="6915" max="6915" width="9" customWidth="1"/>
    <col min="6916" max="6916" width="12" customWidth="1"/>
    <col min="7169" max="7169" width="6" customWidth="1"/>
    <col min="7170" max="7170" width="7.88671875" customWidth="1"/>
    <col min="7171" max="7171" width="9" customWidth="1"/>
    <col min="7172" max="7172" width="12" customWidth="1"/>
    <col min="7425" max="7425" width="6" customWidth="1"/>
    <col min="7426" max="7426" width="7.88671875" customWidth="1"/>
    <col min="7427" max="7427" width="9" customWidth="1"/>
    <col min="7428" max="7428" width="12" customWidth="1"/>
    <col min="7681" max="7681" width="6" customWidth="1"/>
    <col min="7682" max="7682" width="7.88671875" customWidth="1"/>
    <col min="7683" max="7683" width="9" customWidth="1"/>
    <col min="7684" max="7684" width="12" customWidth="1"/>
    <col min="7937" max="7937" width="6" customWidth="1"/>
    <col min="7938" max="7938" width="7.88671875" customWidth="1"/>
    <col min="7939" max="7939" width="9" customWidth="1"/>
    <col min="7940" max="7940" width="12" customWidth="1"/>
    <col min="8193" max="8193" width="6" customWidth="1"/>
    <col min="8194" max="8194" width="7.88671875" customWidth="1"/>
    <col min="8195" max="8195" width="9" customWidth="1"/>
    <col min="8196" max="8196" width="12" customWidth="1"/>
    <col min="8449" max="8449" width="6" customWidth="1"/>
    <col min="8450" max="8450" width="7.88671875" customWidth="1"/>
    <col min="8451" max="8451" width="9" customWidth="1"/>
    <col min="8452" max="8452" width="12" customWidth="1"/>
    <col min="8705" max="8705" width="6" customWidth="1"/>
    <col min="8706" max="8706" width="7.88671875" customWidth="1"/>
    <col min="8707" max="8707" width="9" customWidth="1"/>
    <col min="8708" max="8708" width="12" customWidth="1"/>
    <col min="8961" max="8961" width="6" customWidth="1"/>
    <col min="8962" max="8962" width="7.88671875" customWidth="1"/>
    <col min="8963" max="8963" width="9" customWidth="1"/>
    <col min="8964" max="8964" width="12" customWidth="1"/>
    <col min="9217" max="9217" width="6" customWidth="1"/>
    <col min="9218" max="9218" width="7.88671875" customWidth="1"/>
    <col min="9219" max="9219" width="9" customWidth="1"/>
    <col min="9220" max="9220" width="12" customWidth="1"/>
    <col min="9473" max="9473" width="6" customWidth="1"/>
    <col min="9474" max="9474" width="7.88671875" customWidth="1"/>
    <col min="9475" max="9475" width="9" customWidth="1"/>
    <col min="9476" max="9476" width="12" customWidth="1"/>
    <col min="9729" max="9729" width="6" customWidth="1"/>
    <col min="9730" max="9730" width="7.88671875" customWidth="1"/>
    <col min="9731" max="9731" width="9" customWidth="1"/>
    <col min="9732" max="9732" width="12" customWidth="1"/>
    <col min="9985" max="9985" width="6" customWidth="1"/>
    <col min="9986" max="9986" width="7.88671875" customWidth="1"/>
    <col min="9987" max="9987" width="9" customWidth="1"/>
    <col min="9988" max="9988" width="12" customWidth="1"/>
    <col min="10241" max="10241" width="6" customWidth="1"/>
    <col min="10242" max="10242" width="7.88671875" customWidth="1"/>
    <col min="10243" max="10243" width="9" customWidth="1"/>
    <col min="10244" max="10244" width="12" customWidth="1"/>
    <col min="10497" max="10497" width="6" customWidth="1"/>
    <col min="10498" max="10498" width="7.88671875" customWidth="1"/>
    <col min="10499" max="10499" width="9" customWidth="1"/>
    <col min="10500" max="10500" width="12" customWidth="1"/>
    <col min="10753" max="10753" width="6" customWidth="1"/>
    <col min="10754" max="10754" width="7.88671875" customWidth="1"/>
    <col min="10755" max="10755" width="9" customWidth="1"/>
    <col min="10756" max="10756" width="12" customWidth="1"/>
    <col min="11009" max="11009" width="6" customWidth="1"/>
    <col min="11010" max="11010" width="7.88671875" customWidth="1"/>
    <col min="11011" max="11011" width="9" customWidth="1"/>
    <col min="11012" max="11012" width="12" customWidth="1"/>
    <col min="11265" max="11265" width="6" customWidth="1"/>
    <col min="11266" max="11266" width="7.88671875" customWidth="1"/>
    <col min="11267" max="11267" width="9" customWidth="1"/>
    <col min="11268" max="11268" width="12" customWidth="1"/>
    <col min="11521" max="11521" width="6" customWidth="1"/>
    <col min="11522" max="11522" width="7.88671875" customWidth="1"/>
    <col min="11523" max="11523" width="9" customWidth="1"/>
    <col min="11524" max="11524" width="12" customWidth="1"/>
    <col min="11777" max="11777" width="6" customWidth="1"/>
    <col min="11778" max="11778" width="7.88671875" customWidth="1"/>
    <col min="11779" max="11779" width="9" customWidth="1"/>
    <col min="11780" max="11780" width="12" customWidth="1"/>
    <col min="12033" max="12033" width="6" customWidth="1"/>
    <col min="12034" max="12034" width="7.88671875" customWidth="1"/>
    <col min="12035" max="12035" width="9" customWidth="1"/>
    <col min="12036" max="12036" width="12" customWidth="1"/>
    <col min="12289" max="12289" width="6" customWidth="1"/>
    <col min="12290" max="12290" width="7.88671875" customWidth="1"/>
    <col min="12291" max="12291" width="9" customWidth="1"/>
    <col min="12292" max="12292" width="12" customWidth="1"/>
    <col min="12545" max="12545" width="6" customWidth="1"/>
    <col min="12546" max="12546" width="7.88671875" customWidth="1"/>
    <col min="12547" max="12547" width="9" customWidth="1"/>
    <col min="12548" max="12548" width="12" customWidth="1"/>
    <col min="12801" max="12801" width="6" customWidth="1"/>
    <col min="12802" max="12802" width="7.88671875" customWidth="1"/>
    <col min="12803" max="12803" width="9" customWidth="1"/>
    <col min="12804" max="12804" width="12" customWidth="1"/>
    <col min="13057" max="13057" width="6" customWidth="1"/>
    <col min="13058" max="13058" width="7.88671875" customWidth="1"/>
    <col min="13059" max="13059" width="9" customWidth="1"/>
    <col min="13060" max="13060" width="12" customWidth="1"/>
    <col min="13313" max="13313" width="6" customWidth="1"/>
    <col min="13314" max="13314" width="7.88671875" customWidth="1"/>
    <col min="13315" max="13315" width="9" customWidth="1"/>
    <col min="13316" max="13316" width="12" customWidth="1"/>
    <col min="13569" max="13569" width="6" customWidth="1"/>
    <col min="13570" max="13570" width="7.88671875" customWidth="1"/>
    <col min="13571" max="13571" width="9" customWidth="1"/>
    <col min="13572" max="13572" width="12" customWidth="1"/>
    <col min="13825" max="13825" width="6" customWidth="1"/>
    <col min="13826" max="13826" width="7.88671875" customWidth="1"/>
    <col min="13827" max="13827" width="9" customWidth="1"/>
    <col min="13828" max="13828" width="12" customWidth="1"/>
    <col min="14081" max="14081" width="6" customWidth="1"/>
    <col min="14082" max="14082" width="7.88671875" customWidth="1"/>
    <col min="14083" max="14083" width="9" customWidth="1"/>
    <col min="14084" max="14084" width="12" customWidth="1"/>
    <col min="14337" max="14337" width="6" customWidth="1"/>
    <col min="14338" max="14338" width="7.88671875" customWidth="1"/>
    <col min="14339" max="14339" width="9" customWidth="1"/>
    <col min="14340" max="14340" width="12" customWidth="1"/>
    <col min="14593" max="14593" width="6" customWidth="1"/>
    <col min="14594" max="14594" width="7.88671875" customWidth="1"/>
    <col min="14595" max="14595" width="9" customWidth="1"/>
    <col min="14596" max="14596" width="12" customWidth="1"/>
    <col min="14849" max="14849" width="6" customWidth="1"/>
    <col min="14850" max="14850" width="7.88671875" customWidth="1"/>
    <col min="14851" max="14851" width="9" customWidth="1"/>
    <col min="14852" max="14852" width="12" customWidth="1"/>
    <col min="15105" max="15105" width="6" customWidth="1"/>
    <col min="15106" max="15106" width="7.88671875" customWidth="1"/>
    <col min="15107" max="15107" width="9" customWidth="1"/>
    <col min="15108" max="15108" width="12" customWidth="1"/>
    <col min="15361" max="15361" width="6" customWidth="1"/>
    <col min="15362" max="15362" width="7.88671875" customWidth="1"/>
    <col min="15363" max="15363" width="9" customWidth="1"/>
    <col min="15364" max="15364" width="12" customWidth="1"/>
    <col min="15617" max="15617" width="6" customWidth="1"/>
    <col min="15618" max="15618" width="7.88671875" customWidth="1"/>
    <col min="15619" max="15619" width="9" customWidth="1"/>
    <col min="15620" max="15620" width="12" customWidth="1"/>
    <col min="15873" max="15873" width="6" customWidth="1"/>
    <col min="15874" max="15874" width="7.88671875" customWidth="1"/>
    <col min="15875" max="15875" width="9" customWidth="1"/>
    <col min="15876" max="15876" width="12" customWidth="1"/>
    <col min="16129" max="16129" width="6" customWidth="1"/>
    <col min="16130" max="16130" width="7.88671875" customWidth="1"/>
    <col min="16131" max="16131" width="9" customWidth="1"/>
    <col min="16132" max="16132" width="12" customWidth="1"/>
  </cols>
  <sheetData>
    <row r="2" spans="2:6" ht="16.2">
      <c r="B2" s="53" t="s">
        <v>126</v>
      </c>
      <c r="C2" s="54"/>
      <c r="D2"/>
    </row>
    <row r="3" spans="2:6">
      <c r="B3"/>
      <c r="C3"/>
      <c r="D3"/>
    </row>
    <row r="4" spans="2:6">
      <c r="B4" s="54" t="s">
        <v>127</v>
      </c>
      <c r="D4"/>
    </row>
    <row r="5" spans="2:6" ht="12" customHeight="1">
      <c r="B5" s="54" t="s">
        <v>128</v>
      </c>
      <c r="D5"/>
    </row>
    <row r="6" spans="2:6" ht="12" customHeight="1">
      <c r="B6" s="54"/>
      <c r="C6"/>
      <c r="D6"/>
    </row>
    <row r="7" spans="2:6" ht="12" customHeight="1" thickBot="1">
      <c r="B7"/>
      <c r="C7"/>
      <c r="D7"/>
    </row>
    <row r="8" spans="2:6" ht="22.5" customHeight="1" thickTop="1">
      <c r="B8" s="77" t="s">
        <v>53</v>
      </c>
      <c r="C8" s="78" t="s">
        <v>129</v>
      </c>
      <c r="D8"/>
      <c r="E8" s="78" t="s">
        <v>1</v>
      </c>
      <c r="F8" s="78" t="s">
        <v>130</v>
      </c>
    </row>
    <row r="9" spans="2:6" ht="12" customHeight="1">
      <c r="B9" s="56">
        <v>-10</v>
      </c>
      <c r="C9" s="57"/>
      <c r="D9"/>
      <c r="E9" s="52">
        <v>3</v>
      </c>
      <c r="F9" s="52">
        <v>4</v>
      </c>
    </row>
    <row r="10" spans="2:6" ht="12" customHeight="1">
      <c r="B10" s="56">
        <v>-9</v>
      </c>
      <c r="C10" s="57"/>
      <c r="D10"/>
    </row>
    <row r="11" spans="2:6">
      <c r="B11" s="56">
        <v>-8</v>
      </c>
      <c r="C11" s="57"/>
      <c r="D11"/>
    </row>
    <row r="12" spans="2:6">
      <c r="B12" s="56">
        <v>-7</v>
      </c>
      <c r="C12" s="57"/>
      <c r="D12"/>
    </row>
    <row r="13" spans="2:6">
      <c r="B13" s="56">
        <v>-6</v>
      </c>
      <c r="C13" s="57"/>
      <c r="D13"/>
    </row>
    <row r="14" spans="2:6">
      <c r="B14" s="56">
        <v>-5</v>
      </c>
      <c r="C14" s="57"/>
      <c r="D14"/>
    </row>
    <row r="15" spans="2:6">
      <c r="B15" s="56">
        <v>-4</v>
      </c>
      <c r="C15" s="57"/>
      <c r="D15"/>
    </row>
    <row r="16" spans="2:6">
      <c r="B16" s="56">
        <v>-3</v>
      </c>
      <c r="C16" s="57"/>
      <c r="D16"/>
    </row>
    <row r="17" spans="2:4">
      <c r="B17" s="56">
        <v>-2</v>
      </c>
      <c r="C17" s="57"/>
      <c r="D17"/>
    </row>
    <row r="18" spans="2:4">
      <c r="B18" s="56">
        <v>-1</v>
      </c>
      <c r="C18" s="57"/>
      <c r="D18"/>
    </row>
    <row r="19" spans="2:4">
      <c r="B19" s="56">
        <v>0</v>
      </c>
      <c r="C19" s="57"/>
      <c r="D19"/>
    </row>
    <row r="20" spans="2:4">
      <c r="B20" s="56">
        <v>1</v>
      </c>
      <c r="C20" s="57"/>
      <c r="D20"/>
    </row>
    <row r="21" spans="2:4">
      <c r="B21" s="56">
        <v>2</v>
      </c>
      <c r="C21" s="57"/>
      <c r="D21"/>
    </row>
    <row r="22" spans="2:4">
      <c r="B22" s="56">
        <v>3</v>
      </c>
      <c r="C22" s="57"/>
      <c r="D22"/>
    </row>
    <row r="23" spans="2:4">
      <c r="B23" s="56">
        <v>4</v>
      </c>
      <c r="C23" s="57"/>
      <c r="D23"/>
    </row>
    <row r="24" spans="2:4">
      <c r="B24" s="56">
        <v>5</v>
      </c>
      <c r="C24" s="57"/>
      <c r="D24"/>
    </row>
    <row r="25" spans="2:4">
      <c r="B25" s="56">
        <v>6</v>
      </c>
      <c r="C25" s="57"/>
      <c r="D25"/>
    </row>
    <row r="26" spans="2:4">
      <c r="B26" s="56">
        <v>7</v>
      </c>
      <c r="C26" s="57"/>
      <c r="D26"/>
    </row>
    <row r="27" spans="2:4">
      <c r="B27" s="56">
        <v>8</v>
      </c>
      <c r="C27" s="57"/>
      <c r="D27"/>
    </row>
    <row r="28" spans="2:4">
      <c r="B28" s="56">
        <v>9</v>
      </c>
      <c r="C28" s="57"/>
      <c r="D28"/>
    </row>
    <row r="29" spans="2:4">
      <c r="B29" s="56">
        <v>10</v>
      </c>
      <c r="C29" s="57"/>
      <c r="D29"/>
    </row>
    <row r="30" spans="2:4">
      <c r="B30"/>
      <c r="C30"/>
      <c r="D30"/>
    </row>
    <row r="31" spans="2:4">
      <c r="C31"/>
      <c r="D31"/>
    </row>
    <row r="32" spans="2:4">
      <c r="C32"/>
      <c r="D32"/>
    </row>
    <row r="33" spans="3:4">
      <c r="C33"/>
      <c r="D33"/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G28" sqref="G28"/>
    </sheetView>
  </sheetViews>
  <sheetFormatPr defaultRowHeight="14.4"/>
  <cols>
    <col min="1" max="1" width="13.33203125" customWidth="1"/>
    <col min="2" max="2" width="15.88671875" customWidth="1"/>
    <col min="3" max="3" width="7.6640625" bestFit="1" customWidth="1"/>
    <col min="4" max="4" width="11.88671875" customWidth="1"/>
    <col min="5" max="5" width="5.5546875" customWidth="1"/>
    <col min="6" max="6" width="20.33203125" customWidth="1"/>
    <col min="7" max="8" width="7.109375" customWidth="1"/>
    <col min="9" max="10" width="5.6640625" customWidth="1"/>
    <col min="11" max="11" width="4.33203125" customWidth="1"/>
    <col min="14" max="14" width="9.6640625" customWidth="1"/>
    <col min="15" max="15" width="7.88671875" customWidth="1"/>
    <col min="16" max="16" width="7" customWidth="1"/>
    <col min="17" max="17" width="7.5546875" customWidth="1"/>
    <col min="18" max="18" width="6.44140625" customWidth="1"/>
    <col min="19" max="19" width="6.6640625" customWidth="1"/>
    <col min="257" max="257" width="13.33203125" customWidth="1"/>
    <col min="258" max="258" width="15.88671875" customWidth="1"/>
    <col min="259" max="259" width="7.6640625" bestFit="1" customWidth="1"/>
    <col min="260" max="260" width="11.88671875" customWidth="1"/>
    <col min="261" max="261" width="5.5546875" customWidth="1"/>
    <col min="262" max="262" width="20.33203125" customWidth="1"/>
    <col min="263" max="264" width="7.109375" customWidth="1"/>
    <col min="265" max="266" width="5.6640625" customWidth="1"/>
    <col min="267" max="267" width="4.33203125" customWidth="1"/>
    <col min="270" max="270" width="9.6640625" customWidth="1"/>
    <col min="271" max="271" width="7.88671875" customWidth="1"/>
    <col min="272" max="272" width="7" customWidth="1"/>
    <col min="273" max="273" width="7.5546875" customWidth="1"/>
    <col min="274" max="274" width="6.44140625" customWidth="1"/>
    <col min="275" max="275" width="6.6640625" customWidth="1"/>
    <col min="513" max="513" width="13.33203125" customWidth="1"/>
    <col min="514" max="514" width="15.88671875" customWidth="1"/>
    <col min="515" max="515" width="7.6640625" bestFit="1" customWidth="1"/>
    <col min="516" max="516" width="11.88671875" customWidth="1"/>
    <col min="517" max="517" width="5.5546875" customWidth="1"/>
    <col min="518" max="518" width="20.33203125" customWidth="1"/>
    <col min="519" max="520" width="7.109375" customWidth="1"/>
    <col min="521" max="522" width="5.6640625" customWidth="1"/>
    <col min="523" max="523" width="4.33203125" customWidth="1"/>
    <col min="526" max="526" width="9.6640625" customWidth="1"/>
    <col min="527" max="527" width="7.88671875" customWidth="1"/>
    <col min="528" max="528" width="7" customWidth="1"/>
    <col min="529" max="529" width="7.5546875" customWidth="1"/>
    <col min="530" max="530" width="6.44140625" customWidth="1"/>
    <col min="531" max="531" width="6.6640625" customWidth="1"/>
    <col min="769" max="769" width="13.33203125" customWidth="1"/>
    <col min="770" max="770" width="15.88671875" customWidth="1"/>
    <col min="771" max="771" width="7.6640625" bestFit="1" customWidth="1"/>
    <col min="772" max="772" width="11.88671875" customWidth="1"/>
    <col min="773" max="773" width="5.5546875" customWidth="1"/>
    <col min="774" max="774" width="20.33203125" customWidth="1"/>
    <col min="775" max="776" width="7.109375" customWidth="1"/>
    <col min="777" max="778" width="5.6640625" customWidth="1"/>
    <col min="779" max="779" width="4.33203125" customWidth="1"/>
    <col min="782" max="782" width="9.6640625" customWidth="1"/>
    <col min="783" max="783" width="7.88671875" customWidth="1"/>
    <col min="784" max="784" width="7" customWidth="1"/>
    <col min="785" max="785" width="7.5546875" customWidth="1"/>
    <col min="786" max="786" width="6.44140625" customWidth="1"/>
    <col min="787" max="787" width="6.6640625" customWidth="1"/>
    <col min="1025" max="1025" width="13.33203125" customWidth="1"/>
    <col min="1026" max="1026" width="15.88671875" customWidth="1"/>
    <col min="1027" max="1027" width="7.6640625" bestFit="1" customWidth="1"/>
    <col min="1028" max="1028" width="11.88671875" customWidth="1"/>
    <col min="1029" max="1029" width="5.5546875" customWidth="1"/>
    <col min="1030" max="1030" width="20.33203125" customWidth="1"/>
    <col min="1031" max="1032" width="7.109375" customWidth="1"/>
    <col min="1033" max="1034" width="5.6640625" customWidth="1"/>
    <col min="1035" max="1035" width="4.33203125" customWidth="1"/>
    <col min="1038" max="1038" width="9.6640625" customWidth="1"/>
    <col min="1039" max="1039" width="7.88671875" customWidth="1"/>
    <col min="1040" max="1040" width="7" customWidth="1"/>
    <col min="1041" max="1041" width="7.5546875" customWidth="1"/>
    <col min="1042" max="1042" width="6.44140625" customWidth="1"/>
    <col min="1043" max="1043" width="6.6640625" customWidth="1"/>
    <col min="1281" max="1281" width="13.33203125" customWidth="1"/>
    <col min="1282" max="1282" width="15.88671875" customWidth="1"/>
    <col min="1283" max="1283" width="7.6640625" bestFit="1" customWidth="1"/>
    <col min="1284" max="1284" width="11.88671875" customWidth="1"/>
    <col min="1285" max="1285" width="5.5546875" customWidth="1"/>
    <col min="1286" max="1286" width="20.33203125" customWidth="1"/>
    <col min="1287" max="1288" width="7.109375" customWidth="1"/>
    <col min="1289" max="1290" width="5.6640625" customWidth="1"/>
    <col min="1291" max="1291" width="4.33203125" customWidth="1"/>
    <col min="1294" max="1294" width="9.6640625" customWidth="1"/>
    <col min="1295" max="1295" width="7.88671875" customWidth="1"/>
    <col min="1296" max="1296" width="7" customWidth="1"/>
    <col min="1297" max="1297" width="7.5546875" customWidth="1"/>
    <col min="1298" max="1298" width="6.44140625" customWidth="1"/>
    <col min="1299" max="1299" width="6.6640625" customWidth="1"/>
    <col min="1537" max="1537" width="13.33203125" customWidth="1"/>
    <col min="1538" max="1538" width="15.88671875" customWidth="1"/>
    <col min="1539" max="1539" width="7.6640625" bestFit="1" customWidth="1"/>
    <col min="1540" max="1540" width="11.88671875" customWidth="1"/>
    <col min="1541" max="1541" width="5.5546875" customWidth="1"/>
    <col min="1542" max="1542" width="20.33203125" customWidth="1"/>
    <col min="1543" max="1544" width="7.109375" customWidth="1"/>
    <col min="1545" max="1546" width="5.6640625" customWidth="1"/>
    <col min="1547" max="1547" width="4.33203125" customWidth="1"/>
    <col min="1550" max="1550" width="9.6640625" customWidth="1"/>
    <col min="1551" max="1551" width="7.88671875" customWidth="1"/>
    <col min="1552" max="1552" width="7" customWidth="1"/>
    <col min="1553" max="1553" width="7.5546875" customWidth="1"/>
    <col min="1554" max="1554" width="6.44140625" customWidth="1"/>
    <col min="1555" max="1555" width="6.6640625" customWidth="1"/>
    <col min="1793" max="1793" width="13.33203125" customWidth="1"/>
    <col min="1794" max="1794" width="15.88671875" customWidth="1"/>
    <col min="1795" max="1795" width="7.6640625" bestFit="1" customWidth="1"/>
    <col min="1796" max="1796" width="11.88671875" customWidth="1"/>
    <col min="1797" max="1797" width="5.5546875" customWidth="1"/>
    <col min="1798" max="1798" width="20.33203125" customWidth="1"/>
    <col min="1799" max="1800" width="7.109375" customWidth="1"/>
    <col min="1801" max="1802" width="5.6640625" customWidth="1"/>
    <col min="1803" max="1803" width="4.33203125" customWidth="1"/>
    <col min="1806" max="1806" width="9.6640625" customWidth="1"/>
    <col min="1807" max="1807" width="7.88671875" customWidth="1"/>
    <col min="1808" max="1808" width="7" customWidth="1"/>
    <col min="1809" max="1809" width="7.5546875" customWidth="1"/>
    <col min="1810" max="1810" width="6.44140625" customWidth="1"/>
    <col min="1811" max="1811" width="6.6640625" customWidth="1"/>
    <col min="2049" max="2049" width="13.33203125" customWidth="1"/>
    <col min="2050" max="2050" width="15.88671875" customWidth="1"/>
    <col min="2051" max="2051" width="7.6640625" bestFit="1" customWidth="1"/>
    <col min="2052" max="2052" width="11.88671875" customWidth="1"/>
    <col min="2053" max="2053" width="5.5546875" customWidth="1"/>
    <col min="2054" max="2054" width="20.33203125" customWidth="1"/>
    <col min="2055" max="2056" width="7.109375" customWidth="1"/>
    <col min="2057" max="2058" width="5.6640625" customWidth="1"/>
    <col min="2059" max="2059" width="4.33203125" customWidth="1"/>
    <col min="2062" max="2062" width="9.6640625" customWidth="1"/>
    <col min="2063" max="2063" width="7.88671875" customWidth="1"/>
    <col min="2064" max="2064" width="7" customWidth="1"/>
    <col min="2065" max="2065" width="7.5546875" customWidth="1"/>
    <col min="2066" max="2066" width="6.44140625" customWidth="1"/>
    <col min="2067" max="2067" width="6.6640625" customWidth="1"/>
    <col min="2305" max="2305" width="13.33203125" customWidth="1"/>
    <col min="2306" max="2306" width="15.88671875" customWidth="1"/>
    <col min="2307" max="2307" width="7.6640625" bestFit="1" customWidth="1"/>
    <col min="2308" max="2308" width="11.88671875" customWidth="1"/>
    <col min="2309" max="2309" width="5.5546875" customWidth="1"/>
    <col min="2310" max="2310" width="20.33203125" customWidth="1"/>
    <col min="2311" max="2312" width="7.109375" customWidth="1"/>
    <col min="2313" max="2314" width="5.6640625" customWidth="1"/>
    <col min="2315" max="2315" width="4.33203125" customWidth="1"/>
    <col min="2318" max="2318" width="9.6640625" customWidth="1"/>
    <col min="2319" max="2319" width="7.88671875" customWidth="1"/>
    <col min="2320" max="2320" width="7" customWidth="1"/>
    <col min="2321" max="2321" width="7.5546875" customWidth="1"/>
    <col min="2322" max="2322" width="6.44140625" customWidth="1"/>
    <col min="2323" max="2323" width="6.6640625" customWidth="1"/>
    <col min="2561" max="2561" width="13.33203125" customWidth="1"/>
    <col min="2562" max="2562" width="15.88671875" customWidth="1"/>
    <col min="2563" max="2563" width="7.6640625" bestFit="1" customWidth="1"/>
    <col min="2564" max="2564" width="11.88671875" customWidth="1"/>
    <col min="2565" max="2565" width="5.5546875" customWidth="1"/>
    <col min="2566" max="2566" width="20.33203125" customWidth="1"/>
    <col min="2567" max="2568" width="7.109375" customWidth="1"/>
    <col min="2569" max="2570" width="5.6640625" customWidth="1"/>
    <col min="2571" max="2571" width="4.33203125" customWidth="1"/>
    <col min="2574" max="2574" width="9.6640625" customWidth="1"/>
    <col min="2575" max="2575" width="7.88671875" customWidth="1"/>
    <col min="2576" max="2576" width="7" customWidth="1"/>
    <col min="2577" max="2577" width="7.5546875" customWidth="1"/>
    <col min="2578" max="2578" width="6.44140625" customWidth="1"/>
    <col min="2579" max="2579" width="6.6640625" customWidth="1"/>
    <col min="2817" max="2817" width="13.33203125" customWidth="1"/>
    <col min="2818" max="2818" width="15.88671875" customWidth="1"/>
    <col min="2819" max="2819" width="7.6640625" bestFit="1" customWidth="1"/>
    <col min="2820" max="2820" width="11.88671875" customWidth="1"/>
    <col min="2821" max="2821" width="5.5546875" customWidth="1"/>
    <col min="2822" max="2822" width="20.33203125" customWidth="1"/>
    <col min="2823" max="2824" width="7.109375" customWidth="1"/>
    <col min="2825" max="2826" width="5.6640625" customWidth="1"/>
    <col min="2827" max="2827" width="4.33203125" customWidth="1"/>
    <col min="2830" max="2830" width="9.6640625" customWidth="1"/>
    <col min="2831" max="2831" width="7.88671875" customWidth="1"/>
    <col min="2832" max="2832" width="7" customWidth="1"/>
    <col min="2833" max="2833" width="7.5546875" customWidth="1"/>
    <col min="2834" max="2834" width="6.44140625" customWidth="1"/>
    <col min="2835" max="2835" width="6.6640625" customWidth="1"/>
    <col min="3073" max="3073" width="13.33203125" customWidth="1"/>
    <col min="3074" max="3074" width="15.88671875" customWidth="1"/>
    <col min="3075" max="3075" width="7.6640625" bestFit="1" customWidth="1"/>
    <col min="3076" max="3076" width="11.88671875" customWidth="1"/>
    <col min="3077" max="3077" width="5.5546875" customWidth="1"/>
    <col min="3078" max="3078" width="20.33203125" customWidth="1"/>
    <col min="3079" max="3080" width="7.109375" customWidth="1"/>
    <col min="3081" max="3082" width="5.6640625" customWidth="1"/>
    <col min="3083" max="3083" width="4.33203125" customWidth="1"/>
    <col min="3086" max="3086" width="9.6640625" customWidth="1"/>
    <col min="3087" max="3087" width="7.88671875" customWidth="1"/>
    <col min="3088" max="3088" width="7" customWidth="1"/>
    <col min="3089" max="3089" width="7.5546875" customWidth="1"/>
    <col min="3090" max="3090" width="6.44140625" customWidth="1"/>
    <col min="3091" max="3091" width="6.6640625" customWidth="1"/>
    <col min="3329" max="3329" width="13.33203125" customWidth="1"/>
    <col min="3330" max="3330" width="15.88671875" customWidth="1"/>
    <col min="3331" max="3331" width="7.6640625" bestFit="1" customWidth="1"/>
    <col min="3332" max="3332" width="11.88671875" customWidth="1"/>
    <col min="3333" max="3333" width="5.5546875" customWidth="1"/>
    <col min="3334" max="3334" width="20.33203125" customWidth="1"/>
    <col min="3335" max="3336" width="7.109375" customWidth="1"/>
    <col min="3337" max="3338" width="5.6640625" customWidth="1"/>
    <col min="3339" max="3339" width="4.33203125" customWidth="1"/>
    <col min="3342" max="3342" width="9.6640625" customWidth="1"/>
    <col min="3343" max="3343" width="7.88671875" customWidth="1"/>
    <col min="3344" max="3344" width="7" customWidth="1"/>
    <col min="3345" max="3345" width="7.5546875" customWidth="1"/>
    <col min="3346" max="3346" width="6.44140625" customWidth="1"/>
    <col min="3347" max="3347" width="6.6640625" customWidth="1"/>
    <col min="3585" max="3585" width="13.33203125" customWidth="1"/>
    <col min="3586" max="3586" width="15.88671875" customWidth="1"/>
    <col min="3587" max="3587" width="7.6640625" bestFit="1" customWidth="1"/>
    <col min="3588" max="3588" width="11.88671875" customWidth="1"/>
    <col min="3589" max="3589" width="5.5546875" customWidth="1"/>
    <col min="3590" max="3590" width="20.33203125" customWidth="1"/>
    <col min="3591" max="3592" width="7.109375" customWidth="1"/>
    <col min="3593" max="3594" width="5.6640625" customWidth="1"/>
    <col min="3595" max="3595" width="4.33203125" customWidth="1"/>
    <col min="3598" max="3598" width="9.6640625" customWidth="1"/>
    <col min="3599" max="3599" width="7.88671875" customWidth="1"/>
    <col min="3600" max="3600" width="7" customWidth="1"/>
    <col min="3601" max="3601" width="7.5546875" customWidth="1"/>
    <col min="3602" max="3602" width="6.44140625" customWidth="1"/>
    <col min="3603" max="3603" width="6.6640625" customWidth="1"/>
    <col min="3841" max="3841" width="13.33203125" customWidth="1"/>
    <col min="3842" max="3842" width="15.88671875" customWidth="1"/>
    <col min="3843" max="3843" width="7.6640625" bestFit="1" customWidth="1"/>
    <col min="3844" max="3844" width="11.88671875" customWidth="1"/>
    <col min="3845" max="3845" width="5.5546875" customWidth="1"/>
    <col min="3846" max="3846" width="20.33203125" customWidth="1"/>
    <col min="3847" max="3848" width="7.109375" customWidth="1"/>
    <col min="3849" max="3850" width="5.6640625" customWidth="1"/>
    <col min="3851" max="3851" width="4.33203125" customWidth="1"/>
    <col min="3854" max="3854" width="9.6640625" customWidth="1"/>
    <col min="3855" max="3855" width="7.88671875" customWidth="1"/>
    <col min="3856" max="3856" width="7" customWidth="1"/>
    <col min="3857" max="3857" width="7.5546875" customWidth="1"/>
    <col min="3858" max="3858" width="6.44140625" customWidth="1"/>
    <col min="3859" max="3859" width="6.6640625" customWidth="1"/>
    <col min="4097" max="4097" width="13.33203125" customWidth="1"/>
    <col min="4098" max="4098" width="15.88671875" customWidth="1"/>
    <col min="4099" max="4099" width="7.6640625" bestFit="1" customWidth="1"/>
    <col min="4100" max="4100" width="11.88671875" customWidth="1"/>
    <col min="4101" max="4101" width="5.5546875" customWidth="1"/>
    <col min="4102" max="4102" width="20.33203125" customWidth="1"/>
    <col min="4103" max="4104" width="7.109375" customWidth="1"/>
    <col min="4105" max="4106" width="5.6640625" customWidth="1"/>
    <col min="4107" max="4107" width="4.33203125" customWidth="1"/>
    <col min="4110" max="4110" width="9.6640625" customWidth="1"/>
    <col min="4111" max="4111" width="7.88671875" customWidth="1"/>
    <col min="4112" max="4112" width="7" customWidth="1"/>
    <col min="4113" max="4113" width="7.5546875" customWidth="1"/>
    <col min="4114" max="4114" width="6.44140625" customWidth="1"/>
    <col min="4115" max="4115" width="6.6640625" customWidth="1"/>
    <col min="4353" max="4353" width="13.33203125" customWidth="1"/>
    <col min="4354" max="4354" width="15.88671875" customWidth="1"/>
    <col min="4355" max="4355" width="7.6640625" bestFit="1" customWidth="1"/>
    <col min="4356" max="4356" width="11.88671875" customWidth="1"/>
    <col min="4357" max="4357" width="5.5546875" customWidth="1"/>
    <col min="4358" max="4358" width="20.33203125" customWidth="1"/>
    <col min="4359" max="4360" width="7.109375" customWidth="1"/>
    <col min="4361" max="4362" width="5.6640625" customWidth="1"/>
    <col min="4363" max="4363" width="4.33203125" customWidth="1"/>
    <col min="4366" max="4366" width="9.6640625" customWidth="1"/>
    <col min="4367" max="4367" width="7.88671875" customWidth="1"/>
    <col min="4368" max="4368" width="7" customWidth="1"/>
    <col min="4369" max="4369" width="7.5546875" customWidth="1"/>
    <col min="4370" max="4370" width="6.44140625" customWidth="1"/>
    <col min="4371" max="4371" width="6.6640625" customWidth="1"/>
    <col min="4609" max="4609" width="13.33203125" customWidth="1"/>
    <col min="4610" max="4610" width="15.88671875" customWidth="1"/>
    <col min="4611" max="4611" width="7.6640625" bestFit="1" customWidth="1"/>
    <col min="4612" max="4612" width="11.88671875" customWidth="1"/>
    <col min="4613" max="4613" width="5.5546875" customWidth="1"/>
    <col min="4614" max="4614" width="20.33203125" customWidth="1"/>
    <col min="4615" max="4616" width="7.109375" customWidth="1"/>
    <col min="4617" max="4618" width="5.6640625" customWidth="1"/>
    <col min="4619" max="4619" width="4.33203125" customWidth="1"/>
    <col min="4622" max="4622" width="9.6640625" customWidth="1"/>
    <col min="4623" max="4623" width="7.88671875" customWidth="1"/>
    <col min="4624" max="4624" width="7" customWidth="1"/>
    <col min="4625" max="4625" width="7.5546875" customWidth="1"/>
    <col min="4626" max="4626" width="6.44140625" customWidth="1"/>
    <col min="4627" max="4627" width="6.6640625" customWidth="1"/>
    <col min="4865" max="4865" width="13.33203125" customWidth="1"/>
    <col min="4866" max="4866" width="15.88671875" customWidth="1"/>
    <col min="4867" max="4867" width="7.6640625" bestFit="1" customWidth="1"/>
    <col min="4868" max="4868" width="11.88671875" customWidth="1"/>
    <col min="4869" max="4869" width="5.5546875" customWidth="1"/>
    <col min="4870" max="4870" width="20.33203125" customWidth="1"/>
    <col min="4871" max="4872" width="7.109375" customWidth="1"/>
    <col min="4873" max="4874" width="5.6640625" customWidth="1"/>
    <col min="4875" max="4875" width="4.33203125" customWidth="1"/>
    <col min="4878" max="4878" width="9.6640625" customWidth="1"/>
    <col min="4879" max="4879" width="7.88671875" customWidth="1"/>
    <col min="4880" max="4880" width="7" customWidth="1"/>
    <col min="4881" max="4881" width="7.5546875" customWidth="1"/>
    <col min="4882" max="4882" width="6.44140625" customWidth="1"/>
    <col min="4883" max="4883" width="6.6640625" customWidth="1"/>
    <col min="5121" max="5121" width="13.33203125" customWidth="1"/>
    <col min="5122" max="5122" width="15.88671875" customWidth="1"/>
    <col min="5123" max="5123" width="7.6640625" bestFit="1" customWidth="1"/>
    <col min="5124" max="5124" width="11.88671875" customWidth="1"/>
    <col min="5125" max="5125" width="5.5546875" customWidth="1"/>
    <col min="5126" max="5126" width="20.33203125" customWidth="1"/>
    <col min="5127" max="5128" width="7.109375" customWidth="1"/>
    <col min="5129" max="5130" width="5.6640625" customWidth="1"/>
    <col min="5131" max="5131" width="4.33203125" customWidth="1"/>
    <col min="5134" max="5134" width="9.6640625" customWidth="1"/>
    <col min="5135" max="5135" width="7.88671875" customWidth="1"/>
    <col min="5136" max="5136" width="7" customWidth="1"/>
    <col min="5137" max="5137" width="7.5546875" customWidth="1"/>
    <col min="5138" max="5138" width="6.44140625" customWidth="1"/>
    <col min="5139" max="5139" width="6.6640625" customWidth="1"/>
    <col min="5377" max="5377" width="13.33203125" customWidth="1"/>
    <col min="5378" max="5378" width="15.88671875" customWidth="1"/>
    <col min="5379" max="5379" width="7.6640625" bestFit="1" customWidth="1"/>
    <col min="5380" max="5380" width="11.88671875" customWidth="1"/>
    <col min="5381" max="5381" width="5.5546875" customWidth="1"/>
    <col min="5382" max="5382" width="20.33203125" customWidth="1"/>
    <col min="5383" max="5384" width="7.109375" customWidth="1"/>
    <col min="5385" max="5386" width="5.6640625" customWidth="1"/>
    <col min="5387" max="5387" width="4.33203125" customWidth="1"/>
    <col min="5390" max="5390" width="9.6640625" customWidth="1"/>
    <col min="5391" max="5391" width="7.88671875" customWidth="1"/>
    <col min="5392" max="5392" width="7" customWidth="1"/>
    <col min="5393" max="5393" width="7.5546875" customWidth="1"/>
    <col min="5394" max="5394" width="6.44140625" customWidth="1"/>
    <col min="5395" max="5395" width="6.6640625" customWidth="1"/>
    <col min="5633" max="5633" width="13.33203125" customWidth="1"/>
    <col min="5634" max="5634" width="15.88671875" customWidth="1"/>
    <col min="5635" max="5635" width="7.6640625" bestFit="1" customWidth="1"/>
    <col min="5636" max="5636" width="11.88671875" customWidth="1"/>
    <col min="5637" max="5637" width="5.5546875" customWidth="1"/>
    <col min="5638" max="5638" width="20.33203125" customWidth="1"/>
    <col min="5639" max="5640" width="7.109375" customWidth="1"/>
    <col min="5641" max="5642" width="5.6640625" customWidth="1"/>
    <col min="5643" max="5643" width="4.33203125" customWidth="1"/>
    <col min="5646" max="5646" width="9.6640625" customWidth="1"/>
    <col min="5647" max="5647" width="7.88671875" customWidth="1"/>
    <col min="5648" max="5648" width="7" customWidth="1"/>
    <col min="5649" max="5649" width="7.5546875" customWidth="1"/>
    <col min="5650" max="5650" width="6.44140625" customWidth="1"/>
    <col min="5651" max="5651" width="6.6640625" customWidth="1"/>
    <col min="5889" max="5889" width="13.33203125" customWidth="1"/>
    <col min="5890" max="5890" width="15.88671875" customWidth="1"/>
    <col min="5891" max="5891" width="7.6640625" bestFit="1" customWidth="1"/>
    <col min="5892" max="5892" width="11.88671875" customWidth="1"/>
    <col min="5893" max="5893" width="5.5546875" customWidth="1"/>
    <col min="5894" max="5894" width="20.33203125" customWidth="1"/>
    <col min="5895" max="5896" width="7.109375" customWidth="1"/>
    <col min="5897" max="5898" width="5.6640625" customWidth="1"/>
    <col min="5899" max="5899" width="4.33203125" customWidth="1"/>
    <col min="5902" max="5902" width="9.6640625" customWidth="1"/>
    <col min="5903" max="5903" width="7.88671875" customWidth="1"/>
    <col min="5904" max="5904" width="7" customWidth="1"/>
    <col min="5905" max="5905" width="7.5546875" customWidth="1"/>
    <col min="5906" max="5906" width="6.44140625" customWidth="1"/>
    <col min="5907" max="5907" width="6.6640625" customWidth="1"/>
    <col min="6145" max="6145" width="13.33203125" customWidth="1"/>
    <col min="6146" max="6146" width="15.88671875" customWidth="1"/>
    <col min="6147" max="6147" width="7.6640625" bestFit="1" customWidth="1"/>
    <col min="6148" max="6148" width="11.88671875" customWidth="1"/>
    <col min="6149" max="6149" width="5.5546875" customWidth="1"/>
    <col min="6150" max="6150" width="20.33203125" customWidth="1"/>
    <col min="6151" max="6152" width="7.109375" customWidth="1"/>
    <col min="6153" max="6154" width="5.6640625" customWidth="1"/>
    <col min="6155" max="6155" width="4.33203125" customWidth="1"/>
    <col min="6158" max="6158" width="9.6640625" customWidth="1"/>
    <col min="6159" max="6159" width="7.88671875" customWidth="1"/>
    <col min="6160" max="6160" width="7" customWidth="1"/>
    <col min="6161" max="6161" width="7.5546875" customWidth="1"/>
    <col min="6162" max="6162" width="6.44140625" customWidth="1"/>
    <col min="6163" max="6163" width="6.6640625" customWidth="1"/>
    <col min="6401" max="6401" width="13.33203125" customWidth="1"/>
    <col min="6402" max="6402" width="15.88671875" customWidth="1"/>
    <col min="6403" max="6403" width="7.6640625" bestFit="1" customWidth="1"/>
    <col min="6404" max="6404" width="11.88671875" customWidth="1"/>
    <col min="6405" max="6405" width="5.5546875" customWidth="1"/>
    <col min="6406" max="6406" width="20.33203125" customWidth="1"/>
    <col min="6407" max="6408" width="7.109375" customWidth="1"/>
    <col min="6409" max="6410" width="5.6640625" customWidth="1"/>
    <col min="6411" max="6411" width="4.33203125" customWidth="1"/>
    <col min="6414" max="6414" width="9.6640625" customWidth="1"/>
    <col min="6415" max="6415" width="7.88671875" customWidth="1"/>
    <col min="6416" max="6416" width="7" customWidth="1"/>
    <col min="6417" max="6417" width="7.5546875" customWidth="1"/>
    <col min="6418" max="6418" width="6.44140625" customWidth="1"/>
    <col min="6419" max="6419" width="6.6640625" customWidth="1"/>
    <col min="6657" max="6657" width="13.33203125" customWidth="1"/>
    <col min="6658" max="6658" width="15.88671875" customWidth="1"/>
    <col min="6659" max="6659" width="7.6640625" bestFit="1" customWidth="1"/>
    <col min="6660" max="6660" width="11.88671875" customWidth="1"/>
    <col min="6661" max="6661" width="5.5546875" customWidth="1"/>
    <col min="6662" max="6662" width="20.33203125" customWidth="1"/>
    <col min="6663" max="6664" width="7.109375" customWidth="1"/>
    <col min="6665" max="6666" width="5.6640625" customWidth="1"/>
    <col min="6667" max="6667" width="4.33203125" customWidth="1"/>
    <col min="6670" max="6670" width="9.6640625" customWidth="1"/>
    <col min="6671" max="6671" width="7.88671875" customWidth="1"/>
    <col min="6672" max="6672" width="7" customWidth="1"/>
    <col min="6673" max="6673" width="7.5546875" customWidth="1"/>
    <col min="6674" max="6674" width="6.44140625" customWidth="1"/>
    <col min="6675" max="6675" width="6.6640625" customWidth="1"/>
    <col min="6913" max="6913" width="13.33203125" customWidth="1"/>
    <col min="6914" max="6914" width="15.88671875" customWidth="1"/>
    <col min="6915" max="6915" width="7.6640625" bestFit="1" customWidth="1"/>
    <col min="6916" max="6916" width="11.88671875" customWidth="1"/>
    <col min="6917" max="6917" width="5.5546875" customWidth="1"/>
    <col min="6918" max="6918" width="20.33203125" customWidth="1"/>
    <col min="6919" max="6920" width="7.109375" customWidth="1"/>
    <col min="6921" max="6922" width="5.6640625" customWidth="1"/>
    <col min="6923" max="6923" width="4.33203125" customWidth="1"/>
    <col min="6926" max="6926" width="9.6640625" customWidth="1"/>
    <col min="6927" max="6927" width="7.88671875" customWidth="1"/>
    <col min="6928" max="6928" width="7" customWidth="1"/>
    <col min="6929" max="6929" width="7.5546875" customWidth="1"/>
    <col min="6930" max="6930" width="6.44140625" customWidth="1"/>
    <col min="6931" max="6931" width="6.6640625" customWidth="1"/>
    <col min="7169" max="7169" width="13.33203125" customWidth="1"/>
    <col min="7170" max="7170" width="15.88671875" customWidth="1"/>
    <col min="7171" max="7171" width="7.6640625" bestFit="1" customWidth="1"/>
    <col min="7172" max="7172" width="11.88671875" customWidth="1"/>
    <col min="7173" max="7173" width="5.5546875" customWidth="1"/>
    <col min="7174" max="7174" width="20.33203125" customWidth="1"/>
    <col min="7175" max="7176" width="7.109375" customWidth="1"/>
    <col min="7177" max="7178" width="5.6640625" customWidth="1"/>
    <col min="7179" max="7179" width="4.33203125" customWidth="1"/>
    <col min="7182" max="7182" width="9.6640625" customWidth="1"/>
    <col min="7183" max="7183" width="7.88671875" customWidth="1"/>
    <col min="7184" max="7184" width="7" customWidth="1"/>
    <col min="7185" max="7185" width="7.5546875" customWidth="1"/>
    <col min="7186" max="7186" width="6.44140625" customWidth="1"/>
    <col min="7187" max="7187" width="6.6640625" customWidth="1"/>
    <col min="7425" max="7425" width="13.33203125" customWidth="1"/>
    <col min="7426" max="7426" width="15.88671875" customWidth="1"/>
    <col min="7427" max="7427" width="7.6640625" bestFit="1" customWidth="1"/>
    <col min="7428" max="7428" width="11.88671875" customWidth="1"/>
    <col min="7429" max="7429" width="5.5546875" customWidth="1"/>
    <col min="7430" max="7430" width="20.33203125" customWidth="1"/>
    <col min="7431" max="7432" width="7.109375" customWidth="1"/>
    <col min="7433" max="7434" width="5.6640625" customWidth="1"/>
    <col min="7435" max="7435" width="4.33203125" customWidth="1"/>
    <col min="7438" max="7438" width="9.6640625" customWidth="1"/>
    <col min="7439" max="7439" width="7.88671875" customWidth="1"/>
    <col min="7440" max="7440" width="7" customWidth="1"/>
    <col min="7441" max="7441" width="7.5546875" customWidth="1"/>
    <col min="7442" max="7442" width="6.44140625" customWidth="1"/>
    <col min="7443" max="7443" width="6.6640625" customWidth="1"/>
    <col min="7681" max="7681" width="13.33203125" customWidth="1"/>
    <col min="7682" max="7682" width="15.88671875" customWidth="1"/>
    <col min="7683" max="7683" width="7.6640625" bestFit="1" customWidth="1"/>
    <col min="7684" max="7684" width="11.88671875" customWidth="1"/>
    <col min="7685" max="7685" width="5.5546875" customWidth="1"/>
    <col min="7686" max="7686" width="20.33203125" customWidth="1"/>
    <col min="7687" max="7688" width="7.109375" customWidth="1"/>
    <col min="7689" max="7690" width="5.6640625" customWidth="1"/>
    <col min="7691" max="7691" width="4.33203125" customWidth="1"/>
    <col min="7694" max="7694" width="9.6640625" customWidth="1"/>
    <col min="7695" max="7695" width="7.88671875" customWidth="1"/>
    <col min="7696" max="7696" width="7" customWidth="1"/>
    <col min="7697" max="7697" width="7.5546875" customWidth="1"/>
    <col min="7698" max="7698" width="6.44140625" customWidth="1"/>
    <col min="7699" max="7699" width="6.6640625" customWidth="1"/>
    <col min="7937" max="7937" width="13.33203125" customWidth="1"/>
    <col min="7938" max="7938" width="15.88671875" customWidth="1"/>
    <col min="7939" max="7939" width="7.6640625" bestFit="1" customWidth="1"/>
    <col min="7940" max="7940" width="11.88671875" customWidth="1"/>
    <col min="7941" max="7941" width="5.5546875" customWidth="1"/>
    <col min="7942" max="7942" width="20.33203125" customWidth="1"/>
    <col min="7943" max="7944" width="7.109375" customWidth="1"/>
    <col min="7945" max="7946" width="5.6640625" customWidth="1"/>
    <col min="7947" max="7947" width="4.33203125" customWidth="1"/>
    <col min="7950" max="7950" width="9.6640625" customWidth="1"/>
    <col min="7951" max="7951" width="7.88671875" customWidth="1"/>
    <col min="7952" max="7952" width="7" customWidth="1"/>
    <col min="7953" max="7953" width="7.5546875" customWidth="1"/>
    <col min="7954" max="7954" width="6.44140625" customWidth="1"/>
    <col min="7955" max="7955" width="6.6640625" customWidth="1"/>
    <col min="8193" max="8193" width="13.33203125" customWidth="1"/>
    <col min="8194" max="8194" width="15.88671875" customWidth="1"/>
    <col min="8195" max="8195" width="7.6640625" bestFit="1" customWidth="1"/>
    <col min="8196" max="8196" width="11.88671875" customWidth="1"/>
    <col min="8197" max="8197" width="5.5546875" customWidth="1"/>
    <col min="8198" max="8198" width="20.33203125" customWidth="1"/>
    <col min="8199" max="8200" width="7.109375" customWidth="1"/>
    <col min="8201" max="8202" width="5.6640625" customWidth="1"/>
    <col min="8203" max="8203" width="4.33203125" customWidth="1"/>
    <col min="8206" max="8206" width="9.6640625" customWidth="1"/>
    <col min="8207" max="8207" width="7.88671875" customWidth="1"/>
    <col min="8208" max="8208" width="7" customWidth="1"/>
    <col min="8209" max="8209" width="7.5546875" customWidth="1"/>
    <col min="8210" max="8210" width="6.44140625" customWidth="1"/>
    <col min="8211" max="8211" width="6.6640625" customWidth="1"/>
    <col min="8449" max="8449" width="13.33203125" customWidth="1"/>
    <col min="8450" max="8450" width="15.88671875" customWidth="1"/>
    <col min="8451" max="8451" width="7.6640625" bestFit="1" customWidth="1"/>
    <col min="8452" max="8452" width="11.88671875" customWidth="1"/>
    <col min="8453" max="8453" width="5.5546875" customWidth="1"/>
    <col min="8454" max="8454" width="20.33203125" customWidth="1"/>
    <col min="8455" max="8456" width="7.109375" customWidth="1"/>
    <col min="8457" max="8458" width="5.6640625" customWidth="1"/>
    <col min="8459" max="8459" width="4.33203125" customWidth="1"/>
    <col min="8462" max="8462" width="9.6640625" customWidth="1"/>
    <col min="8463" max="8463" width="7.88671875" customWidth="1"/>
    <col min="8464" max="8464" width="7" customWidth="1"/>
    <col min="8465" max="8465" width="7.5546875" customWidth="1"/>
    <col min="8466" max="8466" width="6.44140625" customWidth="1"/>
    <col min="8467" max="8467" width="6.6640625" customWidth="1"/>
    <col min="8705" max="8705" width="13.33203125" customWidth="1"/>
    <col min="8706" max="8706" width="15.88671875" customWidth="1"/>
    <col min="8707" max="8707" width="7.6640625" bestFit="1" customWidth="1"/>
    <col min="8708" max="8708" width="11.88671875" customWidth="1"/>
    <col min="8709" max="8709" width="5.5546875" customWidth="1"/>
    <col min="8710" max="8710" width="20.33203125" customWidth="1"/>
    <col min="8711" max="8712" width="7.109375" customWidth="1"/>
    <col min="8713" max="8714" width="5.6640625" customWidth="1"/>
    <col min="8715" max="8715" width="4.33203125" customWidth="1"/>
    <col min="8718" max="8718" width="9.6640625" customWidth="1"/>
    <col min="8719" max="8719" width="7.88671875" customWidth="1"/>
    <col min="8720" max="8720" width="7" customWidth="1"/>
    <col min="8721" max="8721" width="7.5546875" customWidth="1"/>
    <col min="8722" max="8722" width="6.44140625" customWidth="1"/>
    <col min="8723" max="8723" width="6.6640625" customWidth="1"/>
    <col min="8961" max="8961" width="13.33203125" customWidth="1"/>
    <col min="8962" max="8962" width="15.88671875" customWidth="1"/>
    <col min="8963" max="8963" width="7.6640625" bestFit="1" customWidth="1"/>
    <col min="8964" max="8964" width="11.88671875" customWidth="1"/>
    <col min="8965" max="8965" width="5.5546875" customWidth="1"/>
    <col min="8966" max="8966" width="20.33203125" customWidth="1"/>
    <col min="8967" max="8968" width="7.109375" customWidth="1"/>
    <col min="8969" max="8970" width="5.6640625" customWidth="1"/>
    <col min="8971" max="8971" width="4.33203125" customWidth="1"/>
    <col min="8974" max="8974" width="9.6640625" customWidth="1"/>
    <col min="8975" max="8975" width="7.88671875" customWidth="1"/>
    <col min="8976" max="8976" width="7" customWidth="1"/>
    <col min="8977" max="8977" width="7.5546875" customWidth="1"/>
    <col min="8978" max="8978" width="6.44140625" customWidth="1"/>
    <col min="8979" max="8979" width="6.6640625" customWidth="1"/>
    <col min="9217" max="9217" width="13.33203125" customWidth="1"/>
    <col min="9218" max="9218" width="15.88671875" customWidth="1"/>
    <col min="9219" max="9219" width="7.6640625" bestFit="1" customWidth="1"/>
    <col min="9220" max="9220" width="11.88671875" customWidth="1"/>
    <col min="9221" max="9221" width="5.5546875" customWidth="1"/>
    <col min="9222" max="9222" width="20.33203125" customWidth="1"/>
    <col min="9223" max="9224" width="7.109375" customWidth="1"/>
    <col min="9225" max="9226" width="5.6640625" customWidth="1"/>
    <col min="9227" max="9227" width="4.33203125" customWidth="1"/>
    <col min="9230" max="9230" width="9.6640625" customWidth="1"/>
    <col min="9231" max="9231" width="7.88671875" customWidth="1"/>
    <col min="9232" max="9232" width="7" customWidth="1"/>
    <col min="9233" max="9233" width="7.5546875" customWidth="1"/>
    <col min="9234" max="9234" width="6.44140625" customWidth="1"/>
    <col min="9235" max="9235" width="6.6640625" customWidth="1"/>
    <col min="9473" max="9473" width="13.33203125" customWidth="1"/>
    <col min="9474" max="9474" width="15.88671875" customWidth="1"/>
    <col min="9475" max="9475" width="7.6640625" bestFit="1" customWidth="1"/>
    <col min="9476" max="9476" width="11.88671875" customWidth="1"/>
    <col min="9477" max="9477" width="5.5546875" customWidth="1"/>
    <col min="9478" max="9478" width="20.33203125" customWidth="1"/>
    <col min="9479" max="9480" width="7.109375" customWidth="1"/>
    <col min="9481" max="9482" width="5.6640625" customWidth="1"/>
    <col min="9483" max="9483" width="4.33203125" customWidth="1"/>
    <col min="9486" max="9486" width="9.6640625" customWidth="1"/>
    <col min="9487" max="9487" width="7.88671875" customWidth="1"/>
    <col min="9488" max="9488" width="7" customWidth="1"/>
    <col min="9489" max="9489" width="7.5546875" customWidth="1"/>
    <col min="9490" max="9490" width="6.44140625" customWidth="1"/>
    <col min="9491" max="9491" width="6.6640625" customWidth="1"/>
    <col min="9729" max="9729" width="13.33203125" customWidth="1"/>
    <col min="9730" max="9730" width="15.88671875" customWidth="1"/>
    <col min="9731" max="9731" width="7.6640625" bestFit="1" customWidth="1"/>
    <col min="9732" max="9732" width="11.88671875" customWidth="1"/>
    <col min="9733" max="9733" width="5.5546875" customWidth="1"/>
    <col min="9734" max="9734" width="20.33203125" customWidth="1"/>
    <col min="9735" max="9736" width="7.109375" customWidth="1"/>
    <col min="9737" max="9738" width="5.6640625" customWidth="1"/>
    <col min="9739" max="9739" width="4.33203125" customWidth="1"/>
    <col min="9742" max="9742" width="9.6640625" customWidth="1"/>
    <col min="9743" max="9743" width="7.88671875" customWidth="1"/>
    <col min="9744" max="9744" width="7" customWidth="1"/>
    <col min="9745" max="9745" width="7.5546875" customWidth="1"/>
    <col min="9746" max="9746" width="6.44140625" customWidth="1"/>
    <col min="9747" max="9747" width="6.6640625" customWidth="1"/>
    <col min="9985" max="9985" width="13.33203125" customWidth="1"/>
    <col min="9986" max="9986" width="15.88671875" customWidth="1"/>
    <col min="9987" max="9987" width="7.6640625" bestFit="1" customWidth="1"/>
    <col min="9988" max="9988" width="11.88671875" customWidth="1"/>
    <col min="9989" max="9989" width="5.5546875" customWidth="1"/>
    <col min="9990" max="9990" width="20.33203125" customWidth="1"/>
    <col min="9991" max="9992" width="7.109375" customWidth="1"/>
    <col min="9993" max="9994" width="5.6640625" customWidth="1"/>
    <col min="9995" max="9995" width="4.33203125" customWidth="1"/>
    <col min="9998" max="9998" width="9.6640625" customWidth="1"/>
    <col min="9999" max="9999" width="7.88671875" customWidth="1"/>
    <col min="10000" max="10000" width="7" customWidth="1"/>
    <col min="10001" max="10001" width="7.5546875" customWidth="1"/>
    <col min="10002" max="10002" width="6.44140625" customWidth="1"/>
    <col min="10003" max="10003" width="6.6640625" customWidth="1"/>
    <col min="10241" max="10241" width="13.33203125" customWidth="1"/>
    <col min="10242" max="10242" width="15.88671875" customWidth="1"/>
    <col min="10243" max="10243" width="7.6640625" bestFit="1" customWidth="1"/>
    <col min="10244" max="10244" width="11.88671875" customWidth="1"/>
    <col min="10245" max="10245" width="5.5546875" customWidth="1"/>
    <col min="10246" max="10246" width="20.33203125" customWidth="1"/>
    <col min="10247" max="10248" width="7.109375" customWidth="1"/>
    <col min="10249" max="10250" width="5.6640625" customWidth="1"/>
    <col min="10251" max="10251" width="4.33203125" customWidth="1"/>
    <col min="10254" max="10254" width="9.6640625" customWidth="1"/>
    <col min="10255" max="10255" width="7.88671875" customWidth="1"/>
    <col min="10256" max="10256" width="7" customWidth="1"/>
    <col min="10257" max="10257" width="7.5546875" customWidth="1"/>
    <col min="10258" max="10258" width="6.44140625" customWidth="1"/>
    <col min="10259" max="10259" width="6.6640625" customWidth="1"/>
    <col min="10497" max="10497" width="13.33203125" customWidth="1"/>
    <col min="10498" max="10498" width="15.88671875" customWidth="1"/>
    <col min="10499" max="10499" width="7.6640625" bestFit="1" customWidth="1"/>
    <col min="10500" max="10500" width="11.88671875" customWidth="1"/>
    <col min="10501" max="10501" width="5.5546875" customWidth="1"/>
    <col min="10502" max="10502" width="20.33203125" customWidth="1"/>
    <col min="10503" max="10504" width="7.109375" customWidth="1"/>
    <col min="10505" max="10506" width="5.6640625" customWidth="1"/>
    <col min="10507" max="10507" width="4.33203125" customWidth="1"/>
    <col min="10510" max="10510" width="9.6640625" customWidth="1"/>
    <col min="10511" max="10511" width="7.88671875" customWidth="1"/>
    <col min="10512" max="10512" width="7" customWidth="1"/>
    <col min="10513" max="10513" width="7.5546875" customWidth="1"/>
    <col min="10514" max="10514" width="6.44140625" customWidth="1"/>
    <col min="10515" max="10515" width="6.6640625" customWidth="1"/>
    <col min="10753" max="10753" width="13.33203125" customWidth="1"/>
    <col min="10754" max="10754" width="15.88671875" customWidth="1"/>
    <col min="10755" max="10755" width="7.6640625" bestFit="1" customWidth="1"/>
    <col min="10756" max="10756" width="11.88671875" customWidth="1"/>
    <col min="10757" max="10757" width="5.5546875" customWidth="1"/>
    <col min="10758" max="10758" width="20.33203125" customWidth="1"/>
    <col min="10759" max="10760" width="7.109375" customWidth="1"/>
    <col min="10761" max="10762" width="5.6640625" customWidth="1"/>
    <col min="10763" max="10763" width="4.33203125" customWidth="1"/>
    <col min="10766" max="10766" width="9.6640625" customWidth="1"/>
    <col min="10767" max="10767" width="7.88671875" customWidth="1"/>
    <col min="10768" max="10768" width="7" customWidth="1"/>
    <col min="10769" max="10769" width="7.5546875" customWidth="1"/>
    <col min="10770" max="10770" width="6.44140625" customWidth="1"/>
    <col min="10771" max="10771" width="6.6640625" customWidth="1"/>
    <col min="11009" max="11009" width="13.33203125" customWidth="1"/>
    <col min="11010" max="11010" width="15.88671875" customWidth="1"/>
    <col min="11011" max="11011" width="7.6640625" bestFit="1" customWidth="1"/>
    <col min="11012" max="11012" width="11.88671875" customWidth="1"/>
    <col min="11013" max="11013" width="5.5546875" customWidth="1"/>
    <col min="11014" max="11014" width="20.33203125" customWidth="1"/>
    <col min="11015" max="11016" width="7.109375" customWidth="1"/>
    <col min="11017" max="11018" width="5.6640625" customWidth="1"/>
    <col min="11019" max="11019" width="4.33203125" customWidth="1"/>
    <col min="11022" max="11022" width="9.6640625" customWidth="1"/>
    <col min="11023" max="11023" width="7.88671875" customWidth="1"/>
    <col min="11024" max="11024" width="7" customWidth="1"/>
    <col min="11025" max="11025" width="7.5546875" customWidth="1"/>
    <col min="11026" max="11026" width="6.44140625" customWidth="1"/>
    <col min="11027" max="11027" width="6.6640625" customWidth="1"/>
    <col min="11265" max="11265" width="13.33203125" customWidth="1"/>
    <col min="11266" max="11266" width="15.88671875" customWidth="1"/>
    <col min="11267" max="11267" width="7.6640625" bestFit="1" customWidth="1"/>
    <col min="11268" max="11268" width="11.88671875" customWidth="1"/>
    <col min="11269" max="11269" width="5.5546875" customWidth="1"/>
    <col min="11270" max="11270" width="20.33203125" customWidth="1"/>
    <col min="11271" max="11272" width="7.109375" customWidth="1"/>
    <col min="11273" max="11274" width="5.6640625" customWidth="1"/>
    <col min="11275" max="11275" width="4.33203125" customWidth="1"/>
    <col min="11278" max="11278" width="9.6640625" customWidth="1"/>
    <col min="11279" max="11279" width="7.88671875" customWidth="1"/>
    <col min="11280" max="11280" width="7" customWidth="1"/>
    <col min="11281" max="11281" width="7.5546875" customWidth="1"/>
    <col min="11282" max="11282" width="6.44140625" customWidth="1"/>
    <col min="11283" max="11283" width="6.6640625" customWidth="1"/>
    <col min="11521" max="11521" width="13.33203125" customWidth="1"/>
    <col min="11522" max="11522" width="15.88671875" customWidth="1"/>
    <col min="11523" max="11523" width="7.6640625" bestFit="1" customWidth="1"/>
    <col min="11524" max="11524" width="11.88671875" customWidth="1"/>
    <col min="11525" max="11525" width="5.5546875" customWidth="1"/>
    <col min="11526" max="11526" width="20.33203125" customWidth="1"/>
    <col min="11527" max="11528" width="7.109375" customWidth="1"/>
    <col min="11529" max="11530" width="5.6640625" customWidth="1"/>
    <col min="11531" max="11531" width="4.33203125" customWidth="1"/>
    <col min="11534" max="11534" width="9.6640625" customWidth="1"/>
    <col min="11535" max="11535" width="7.88671875" customWidth="1"/>
    <col min="11536" max="11536" width="7" customWidth="1"/>
    <col min="11537" max="11537" width="7.5546875" customWidth="1"/>
    <col min="11538" max="11538" width="6.44140625" customWidth="1"/>
    <col min="11539" max="11539" width="6.6640625" customWidth="1"/>
    <col min="11777" max="11777" width="13.33203125" customWidth="1"/>
    <col min="11778" max="11778" width="15.88671875" customWidth="1"/>
    <col min="11779" max="11779" width="7.6640625" bestFit="1" customWidth="1"/>
    <col min="11780" max="11780" width="11.88671875" customWidth="1"/>
    <col min="11781" max="11781" width="5.5546875" customWidth="1"/>
    <col min="11782" max="11782" width="20.33203125" customWidth="1"/>
    <col min="11783" max="11784" width="7.109375" customWidth="1"/>
    <col min="11785" max="11786" width="5.6640625" customWidth="1"/>
    <col min="11787" max="11787" width="4.33203125" customWidth="1"/>
    <col min="11790" max="11790" width="9.6640625" customWidth="1"/>
    <col min="11791" max="11791" width="7.88671875" customWidth="1"/>
    <col min="11792" max="11792" width="7" customWidth="1"/>
    <col min="11793" max="11793" width="7.5546875" customWidth="1"/>
    <col min="11794" max="11794" width="6.44140625" customWidth="1"/>
    <col min="11795" max="11795" width="6.6640625" customWidth="1"/>
    <col min="12033" max="12033" width="13.33203125" customWidth="1"/>
    <col min="12034" max="12034" width="15.88671875" customWidth="1"/>
    <col min="12035" max="12035" width="7.6640625" bestFit="1" customWidth="1"/>
    <col min="12036" max="12036" width="11.88671875" customWidth="1"/>
    <col min="12037" max="12037" width="5.5546875" customWidth="1"/>
    <col min="12038" max="12038" width="20.33203125" customWidth="1"/>
    <col min="12039" max="12040" width="7.109375" customWidth="1"/>
    <col min="12041" max="12042" width="5.6640625" customWidth="1"/>
    <col min="12043" max="12043" width="4.33203125" customWidth="1"/>
    <col min="12046" max="12046" width="9.6640625" customWidth="1"/>
    <col min="12047" max="12047" width="7.88671875" customWidth="1"/>
    <col min="12048" max="12048" width="7" customWidth="1"/>
    <col min="12049" max="12049" width="7.5546875" customWidth="1"/>
    <col min="12050" max="12050" width="6.44140625" customWidth="1"/>
    <col min="12051" max="12051" width="6.6640625" customWidth="1"/>
    <col min="12289" max="12289" width="13.33203125" customWidth="1"/>
    <col min="12290" max="12290" width="15.88671875" customWidth="1"/>
    <col min="12291" max="12291" width="7.6640625" bestFit="1" customWidth="1"/>
    <col min="12292" max="12292" width="11.88671875" customWidth="1"/>
    <col min="12293" max="12293" width="5.5546875" customWidth="1"/>
    <col min="12294" max="12294" width="20.33203125" customWidth="1"/>
    <col min="12295" max="12296" width="7.109375" customWidth="1"/>
    <col min="12297" max="12298" width="5.6640625" customWidth="1"/>
    <col min="12299" max="12299" width="4.33203125" customWidth="1"/>
    <col min="12302" max="12302" width="9.6640625" customWidth="1"/>
    <col min="12303" max="12303" width="7.88671875" customWidth="1"/>
    <col min="12304" max="12304" width="7" customWidth="1"/>
    <col min="12305" max="12305" width="7.5546875" customWidth="1"/>
    <col min="12306" max="12306" width="6.44140625" customWidth="1"/>
    <col min="12307" max="12307" width="6.6640625" customWidth="1"/>
    <col min="12545" max="12545" width="13.33203125" customWidth="1"/>
    <col min="12546" max="12546" width="15.88671875" customWidth="1"/>
    <col min="12547" max="12547" width="7.6640625" bestFit="1" customWidth="1"/>
    <col min="12548" max="12548" width="11.88671875" customWidth="1"/>
    <col min="12549" max="12549" width="5.5546875" customWidth="1"/>
    <col min="12550" max="12550" width="20.33203125" customWidth="1"/>
    <col min="12551" max="12552" width="7.109375" customWidth="1"/>
    <col min="12553" max="12554" width="5.6640625" customWidth="1"/>
    <col min="12555" max="12555" width="4.33203125" customWidth="1"/>
    <col min="12558" max="12558" width="9.6640625" customWidth="1"/>
    <col min="12559" max="12559" width="7.88671875" customWidth="1"/>
    <col min="12560" max="12560" width="7" customWidth="1"/>
    <col min="12561" max="12561" width="7.5546875" customWidth="1"/>
    <col min="12562" max="12562" width="6.44140625" customWidth="1"/>
    <col min="12563" max="12563" width="6.6640625" customWidth="1"/>
    <col min="12801" max="12801" width="13.33203125" customWidth="1"/>
    <col min="12802" max="12802" width="15.88671875" customWidth="1"/>
    <col min="12803" max="12803" width="7.6640625" bestFit="1" customWidth="1"/>
    <col min="12804" max="12804" width="11.88671875" customWidth="1"/>
    <col min="12805" max="12805" width="5.5546875" customWidth="1"/>
    <col min="12806" max="12806" width="20.33203125" customWidth="1"/>
    <col min="12807" max="12808" width="7.109375" customWidth="1"/>
    <col min="12809" max="12810" width="5.6640625" customWidth="1"/>
    <col min="12811" max="12811" width="4.33203125" customWidth="1"/>
    <col min="12814" max="12814" width="9.6640625" customWidth="1"/>
    <col min="12815" max="12815" width="7.88671875" customWidth="1"/>
    <col min="12816" max="12816" width="7" customWidth="1"/>
    <col min="12817" max="12817" width="7.5546875" customWidth="1"/>
    <col min="12818" max="12818" width="6.44140625" customWidth="1"/>
    <col min="12819" max="12819" width="6.6640625" customWidth="1"/>
    <col min="13057" max="13057" width="13.33203125" customWidth="1"/>
    <col min="13058" max="13058" width="15.88671875" customWidth="1"/>
    <col min="13059" max="13059" width="7.6640625" bestFit="1" customWidth="1"/>
    <col min="13060" max="13060" width="11.88671875" customWidth="1"/>
    <col min="13061" max="13061" width="5.5546875" customWidth="1"/>
    <col min="13062" max="13062" width="20.33203125" customWidth="1"/>
    <col min="13063" max="13064" width="7.109375" customWidth="1"/>
    <col min="13065" max="13066" width="5.6640625" customWidth="1"/>
    <col min="13067" max="13067" width="4.33203125" customWidth="1"/>
    <col min="13070" max="13070" width="9.6640625" customWidth="1"/>
    <col min="13071" max="13071" width="7.88671875" customWidth="1"/>
    <col min="13072" max="13072" width="7" customWidth="1"/>
    <col min="13073" max="13073" width="7.5546875" customWidth="1"/>
    <col min="13074" max="13074" width="6.44140625" customWidth="1"/>
    <col min="13075" max="13075" width="6.6640625" customWidth="1"/>
    <col min="13313" max="13313" width="13.33203125" customWidth="1"/>
    <col min="13314" max="13314" width="15.88671875" customWidth="1"/>
    <col min="13315" max="13315" width="7.6640625" bestFit="1" customWidth="1"/>
    <col min="13316" max="13316" width="11.88671875" customWidth="1"/>
    <col min="13317" max="13317" width="5.5546875" customWidth="1"/>
    <col min="13318" max="13318" width="20.33203125" customWidth="1"/>
    <col min="13319" max="13320" width="7.109375" customWidth="1"/>
    <col min="13321" max="13322" width="5.6640625" customWidth="1"/>
    <col min="13323" max="13323" width="4.33203125" customWidth="1"/>
    <col min="13326" max="13326" width="9.6640625" customWidth="1"/>
    <col min="13327" max="13327" width="7.88671875" customWidth="1"/>
    <col min="13328" max="13328" width="7" customWidth="1"/>
    <col min="13329" max="13329" width="7.5546875" customWidth="1"/>
    <col min="13330" max="13330" width="6.44140625" customWidth="1"/>
    <col min="13331" max="13331" width="6.6640625" customWidth="1"/>
    <col min="13569" max="13569" width="13.33203125" customWidth="1"/>
    <col min="13570" max="13570" width="15.88671875" customWidth="1"/>
    <col min="13571" max="13571" width="7.6640625" bestFit="1" customWidth="1"/>
    <col min="13572" max="13572" width="11.88671875" customWidth="1"/>
    <col min="13573" max="13573" width="5.5546875" customWidth="1"/>
    <col min="13574" max="13574" width="20.33203125" customWidth="1"/>
    <col min="13575" max="13576" width="7.109375" customWidth="1"/>
    <col min="13577" max="13578" width="5.6640625" customWidth="1"/>
    <col min="13579" max="13579" width="4.33203125" customWidth="1"/>
    <col min="13582" max="13582" width="9.6640625" customWidth="1"/>
    <col min="13583" max="13583" width="7.88671875" customWidth="1"/>
    <col min="13584" max="13584" width="7" customWidth="1"/>
    <col min="13585" max="13585" width="7.5546875" customWidth="1"/>
    <col min="13586" max="13586" width="6.44140625" customWidth="1"/>
    <col min="13587" max="13587" width="6.6640625" customWidth="1"/>
    <col min="13825" max="13825" width="13.33203125" customWidth="1"/>
    <col min="13826" max="13826" width="15.88671875" customWidth="1"/>
    <col min="13827" max="13827" width="7.6640625" bestFit="1" customWidth="1"/>
    <col min="13828" max="13828" width="11.88671875" customWidth="1"/>
    <col min="13829" max="13829" width="5.5546875" customWidth="1"/>
    <col min="13830" max="13830" width="20.33203125" customWidth="1"/>
    <col min="13831" max="13832" width="7.109375" customWidth="1"/>
    <col min="13833" max="13834" width="5.6640625" customWidth="1"/>
    <col min="13835" max="13835" width="4.33203125" customWidth="1"/>
    <col min="13838" max="13838" width="9.6640625" customWidth="1"/>
    <col min="13839" max="13839" width="7.88671875" customWidth="1"/>
    <col min="13840" max="13840" width="7" customWidth="1"/>
    <col min="13841" max="13841" width="7.5546875" customWidth="1"/>
    <col min="13842" max="13842" width="6.44140625" customWidth="1"/>
    <col min="13843" max="13843" width="6.6640625" customWidth="1"/>
    <col min="14081" max="14081" width="13.33203125" customWidth="1"/>
    <col min="14082" max="14082" width="15.88671875" customWidth="1"/>
    <col min="14083" max="14083" width="7.6640625" bestFit="1" customWidth="1"/>
    <col min="14084" max="14084" width="11.88671875" customWidth="1"/>
    <col min="14085" max="14085" width="5.5546875" customWidth="1"/>
    <col min="14086" max="14086" width="20.33203125" customWidth="1"/>
    <col min="14087" max="14088" width="7.109375" customWidth="1"/>
    <col min="14089" max="14090" width="5.6640625" customWidth="1"/>
    <col min="14091" max="14091" width="4.33203125" customWidth="1"/>
    <col min="14094" max="14094" width="9.6640625" customWidth="1"/>
    <col min="14095" max="14095" width="7.88671875" customWidth="1"/>
    <col min="14096" max="14096" width="7" customWidth="1"/>
    <col min="14097" max="14097" width="7.5546875" customWidth="1"/>
    <col min="14098" max="14098" width="6.44140625" customWidth="1"/>
    <col min="14099" max="14099" width="6.6640625" customWidth="1"/>
    <col min="14337" max="14337" width="13.33203125" customWidth="1"/>
    <col min="14338" max="14338" width="15.88671875" customWidth="1"/>
    <col min="14339" max="14339" width="7.6640625" bestFit="1" customWidth="1"/>
    <col min="14340" max="14340" width="11.88671875" customWidth="1"/>
    <col min="14341" max="14341" width="5.5546875" customWidth="1"/>
    <col min="14342" max="14342" width="20.33203125" customWidth="1"/>
    <col min="14343" max="14344" width="7.109375" customWidth="1"/>
    <col min="14345" max="14346" width="5.6640625" customWidth="1"/>
    <col min="14347" max="14347" width="4.33203125" customWidth="1"/>
    <col min="14350" max="14350" width="9.6640625" customWidth="1"/>
    <col min="14351" max="14351" width="7.88671875" customWidth="1"/>
    <col min="14352" max="14352" width="7" customWidth="1"/>
    <col min="14353" max="14353" width="7.5546875" customWidth="1"/>
    <col min="14354" max="14354" width="6.44140625" customWidth="1"/>
    <col min="14355" max="14355" width="6.6640625" customWidth="1"/>
    <col min="14593" max="14593" width="13.33203125" customWidth="1"/>
    <col min="14594" max="14594" width="15.88671875" customWidth="1"/>
    <col min="14595" max="14595" width="7.6640625" bestFit="1" customWidth="1"/>
    <col min="14596" max="14596" width="11.88671875" customWidth="1"/>
    <col min="14597" max="14597" width="5.5546875" customWidth="1"/>
    <col min="14598" max="14598" width="20.33203125" customWidth="1"/>
    <col min="14599" max="14600" width="7.109375" customWidth="1"/>
    <col min="14601" max="14602" width="5.6640625" customWidth="1"/>
    <col min="14603" max="14603" width="4.33203125" customWidth="1"/>
    <col min="14606" max="14606" width="9.6640625" customWidth="1"/>
    <col min="14607" max="14607" width="7.88671875" customWidth="1"/>
    <col min="14608" max="14608" width="7" customWidth="1"/>
    <col min="14609" max="14609" width="7.5546875" customWidth="1"/>
    <col min="14610" max="14610" width="6.44140625" customWidth="1"/>
    <col min="14611" max="14611" width="6.6640625" customWidth="1"/>
    <col min="14849" max="14849" width="13.33203125" customWidth="1"/>
    <col min="14850" max="14850" width="15.88671875" customWidth="1"/>
    <col min="14851" max="14851" width="7.6640625" bestFit="1" customWidth="1"/>
    <col min="14852" max="14852" width="11.88671875" customWidth="1"/>
    <col min="14853" max="14853" width="5.5546875" customWidth="1"/>
    <col min="14854" max="14854" width="20.33203125" customWidth="1"/>
    <col min="14855" max="14856" width="7.109375" customWidth="1"/>
    <col min="14857" max="14858" width="5.6640625" customWidth="1"/>
    <col min="14859" max="14859" width="4.33203125" customWidth="1"/>
    <col min="14862" max="14862" width="9.6640625" customWidth="1"/>
    <col min="14863" max="14863" width="7.88671875" customWidth="1"/>
    <col min="14864" max="14864" width="7" customWidth="1"/>
    <col min="14865" max="14865" width="7.5546875" customWidth="1"/>
    <col min="14866" max="14866" width="6.44140625" customWidth="1"/>
    <col min="14867" max="14867" width="6.6640625" customWidth="1"/>
    <col min="15105" max="15105" width="13.33203125" customWidth="1"/>
    <col min="15106" max="15106" width="15.88671875" customWidth="1"/>
    <col min="15107" max="15107" width="7.6640625" bestFit="1" customWidth="1"/>
    <col min="15108" max="15108" width="11.88671875" customWidth="1"/>
    <col min="15109" max="15109" width="5.5546875" customWidth="1"/>
    <col min="15110" max="15110" width="20.33203125" customWidth="1"/>
    <col min="15111" max="15112" width="7.109375" customWidth="1"/>
    <col min="15113" max="15114" width="5.6640625" customWidth="1"/>
    <col min="15115" max="15115" width="4.33203125" customWidth="1"/>
    <col min="15118" max="15118" width="9.6640625" customWidth="1"/>
    <col min="15119" max="15119" width="7.88671875" customWidth="1"/>
    <col min="15120" max="15120" width="7" customWidth="1"/>
    <col min="15121" max="15121" width="7.5546875" customWidth="1"/>
    <col min="15122" max="15122" width="6.44140625" customWidth="1"/>
    <col min="15123" max="15123" width="6.6640625" customWidth="1"/>
    <col min="15361" max="15361" width="13.33203125" customWidth="1"/>
    <col min="15362" max="15362" width="15.88671875" customWidth="1"/>
    <col min="15363" max="15363" width="7.6640625" bestFit="1" customWidth="1"/>
    <col min="15364" max="15364" width="11.88671875" customWidth="1"/>
    <col min="15365" max="15365" width="5.5546875" customWidth="1"/>
    <col min="15366" max="15366" width="20.33203125" customWidth="1"/>
    <col min="15367" max="15368" width="7.109375" customWidth="1"/>
    <col min="15369" max="15370" width="5.6640625" customWidth="1"/>
    <col min="15371" max="15371" width="4.33203125" customWidth="1"/>
    <col min="15374" max="15374" width="9.6640625" customWidth="1"/>
    <col min="15375" max="15375" width="7.88671875" customWidth="1"/>
    <col min="15376" max="15376" width="7" customWidth="1"/>
    <col min="15377" max="15377" width="7.5546875" customWidth="1"/>
    <col min="15378" max="15378" width="6.44140625" customWidth="1"/>
    <col min="15379" max="15379" width="6.6640625" customWidth="1"/>
    <col min="15617" max="15617" width="13.33203125" customWidth="1"/>
    <col min="15618" max="15618" width="15.88671875" customWidth="1"/>
    <col min="15619" max="15619" width="7.6640625" bestFit="1" customWidth="1"/>
    <col min="15620" max="15620" width="11.88671875" customWidth="1"/>
    <col min="15621" max="15621" width="5.5546875" customWidth="1"/>
    <col min="15622" max="15622" width="20.33203125" customWidth="1"/>
    <col min="15623" max="15624" width="7.109375" customWidth="1"/>
    <col min="15625" max="15626" width="5.6640625" customWidth="1"/>
    <col min="15627" max="15627" width="4.33203125" customWidth="1"/>
    <col min="15630" max="15630" width="9.6640625" customWidth="1"/>
    <col min="15631" max="15631" width="7.88671875" customWidth="1"/>
    <col min="15632" max="15632" width="7" customWidth="1"/>
    <col min="15633" max="15633" width="7.5546875" customWidth="1"/>
    <col min="15634" max="15634" width="6.44140625" customWidth="1"/>
    <col min="15635" max="15635" width="6.6640625" customWidth="1"/>
    <col min="15873" max="15873" width="13.33203125" customWidth="1"/>
    <col min="15874" max="15874" width="15.88671875" customWidth="1"/>
    <col min="15875" max="15875" width="7.6640625" bestFit="1" customWidth="1"/>
    <col min="15876" max="15876" width="11.88671875" customWidth="1"/>
    <col min="15877" max="15877" width="5.5546875" customWidth="1"/>
    <col min="15878" max="15878" width="20.33203125" customWidth="1"/>
    <col min="15879" max="15880" width="7.109375" customWidth="1"/>
    <col min="15881" max="15882" width="5.6640625" customWidth="1"/>
    <col min="15883" max="15883" width="4.33203125" customWidth="1"/>
    <col min="15886" max="15886" width="9.6640625" customWidth="1"/>
    <col min="15887" max="15887" width="7.88671875" customWidth="1"/>
    <col min="15888" max="15888" width="7" customWidth="1"/>
    <col min="15889" max="15889" width="7.5546875" customWidth="1"/>
    <col min="15890" max="15890" width="6.44140625" customWidth="1"/>
    <col min="15891" max="15891" width="6.6640625" customWidth="1"/>
    <col min="16129" max="16129" width="13.33203125" customWidth="1"/>
    <col min="16130" max="16130" width="15.88671875" customWidth="1"/>
    <col min="16131" max="16131" width="7.6640625" bestFit="1" customWidth="1"/>
    <col min="16132" max="16132" width="11.88671875" customWidth="1"/>
    <col min="16133" max="16133" width="5.5546875" customWidth="1"/>
    <col min="16134" max="16134" width="20.33203125" customWidth="1"/>
    <col min="16135" max="16136" width="7.109375" customWidth="1"/>
    <col min="16137" max="16138" width="5.6640625" customWidth="1"/>
    <col min="16139" max="16139" width="4.33203125" customWidth="1"/>
    <col min="16142" max="16142" width="9.6640625" customWidth="1"/>
    <col min="16143" max="16143" width="7.88671875" customWidth="1"/>
    <col min="16144" max="16144" width="7" customWidth="1"/>
    <col min="16145" max="16145" width="7.5546875" customWidth="1"/>
    <col min="16146" max="16146" width="6.44140625" customWidth="1"/>
    <col min="16147" max="16147" width="6.6640625" customWidth="1"/>
  </cols>
  <sheetData>
    <row r="1" spans="2:7">
      <c r="D1" s="79"/>
      <c r="G1" s="80"/>
    </row>
    <row r="2" spans="2:7">
      <c r="D2" s="79"/>
      <c r="G2" s="80"/>
    </row>
    <row r="3" spans="2:7">
      <c r="B3" s="111" t="s">
        <v>131</v>
      </c>
      <c r="C3" s="111"/>
      <c r="D3" s="111"/>
      <c r="E3" s="111"/>
      <c r="F3" s="111"/>
      <c r="G3" s="80"/>
    </row>
    <row r="4" spans="2:7">
      <c r="B4" s="112" t="s">
        <v>132</v>
      </c>
      <c r="C4" s="112"/>
      <c r="D4" s="112"/>
      <c r="E4" s="112"/>
      <c r="F4" s="112"/>
      <c r="G4" s="80"/>
    </row>
    <row r="5" spans="2:7">
      <c r="B5" s="112"/>
      <c r="C5" s="112"/>
      <c r="D5" s="112"/>
      <c r="E5" s="112"/>
      <c r="F5" s="112"/>
      <c r="G5" s="80"/>
    </row>
    <row r="6" spans="2:7">
      <c r="G6" s="80"/>
    </row>
    <row r="7" spans="2:7">
      <c r="B7" s="111" t="s">
        <v>133</v>
      </c>
      <c r="C7" s="111"/>
      <c r="D7" s="111"/>
      <c r="E7" s="111"/>
      <c r="F7" s="111"/>
      <c r="G7" s="80"/>
    </row>
    <row r="8" spans="2:7">
      <c r="B8" s="111"/>
      <c r="C8" s="111"/>
      <c r="D8" s="111"/>
      <c r="E8" s="111"/>
      <c r="F8" s="111"/>
      <c r="G8" s="80"/>
    </row>
    <row r="9" spans="2:7">
      <c r="D9" s="79"/>
      <c r="G9" s="80"/>
    </row>
    <row r="10" spans="2:7">
      <c r="D10" s="79"/>
      <c r="G10" s="80"/>
    </row>
    <row r="13" spans="2:7">
      <c r="B13" s="81" t="s">
        <v>134</v>
      </c>
      <c r="C13" s="82">
        <v>0.95</v>
      </c>
    </row>
    <row r="14" spans="2:7" ht="26.4">
      <c r="B14" s="113" t="s">
        <v>135</v>
      </c>
      <c r="C14" s="83" t="s">
        <v>136</v>
      </c>
      <c r="D14" s="84" t="s">
        <v>137</v>
      </c>
      <c r="E14" s="84" t="s">
        <v>138</v>
      </c>
      <c r="F14" s="85" t="s">
        <v>139</v>
      </c>
    </row>
    <row r="15" spans="2:7" ht="26.4">
      <c r="B15" s="113"/>
      <c r="C15" s="83" t="s">
        <v>140</v>
      </c>
      <c r="D15" s="84" t="s">
        <v>141</v>
      </c>
      <c r="E15" s="84" t="s">
        <v>142</v>
      </c>
      <c r="F15" s="85" t="s">
        <v>143</v>
      </c>
    </row>
    <row r="16" spans="2:7">
      <c r="B16" s="86" t="s">
        <v>144</v>
      </c>
      <c r="C16" s="87">
        <v>0.05</v>
      </c>
      <c r="D16" s="88">
        <v>2</v>
      </c>
      <c r="E16" s="89"/>
      <c r="F16" s="90"/>
    </row>
    <row r="17" spans="2:6" ht="26.4">
      <c r="B17" s="86" t="s">
        <v>145</v>
      </c>
      <c r="C17" s="87">
        <v>1</v>
      </c>
      <c r="D17" s="88">
        <v>2</v>
      </c>
      <c r="E17" s="89"/>
      <c r="F17" s="90"/>
    </row>
    <row r="18" spans="2:6">
      <c r="B18" s="86" t="s">
        <v>146</v>
      </c>
      <c r="C18" s="87">
        <v>1.3</v>
      </c>
      <c r="D18" s="88">
        <v>0.5</v>
      </c>
      <c r="E18" s="89"/>
      <c r="F18" s="90"/>
    </row>
    <row r="19" spans="2:6">
      <c r="B19" s="86" t="s">
        <v>147</v>
      </c>
      <c r="C19" s="87">
        <v>0.2</v>
      </c>
      <c r="D19" s="88">
        <v>7</v>
      </c>
      <c r="E19" s="89"/>
      <c r="F19" s="90"/>
    </row>
    <row r="20" spans="2:6">
      <c r="B20" s="86" t="s">
        <v>148</v>
      </c>
      <c r="C20" s="87">
        <v>0.08</v>
      </c>
      <c r="D20" s="88">
        <v>14</v>
      </c>
      <c r="E20" s="89"/>
      <c r="F20" s="90"/>
    </row>
    <row r="21" spans="2:6">
      <c r="B21" s="86" t="s">
        <v>149</v>
      </c>
      <c r="C21" s="87">
        <v>0.06</v>
      </c>
      <c r="D21" s="88">
        <v>40</v>
      </c>
      <c r="E21" s="89"/>
      <c r="F21" s="90"/>
    </row>
    <row r="22" spans="2:6">
      <c r="B22" s="86" t="s">
        <v>150</v>
      </c>
      <c r="C22" s="87">
        <v>0.4</v>
      </c>
      <c r="D22" s="88">
        <v>18</v>
      </c>
      <c r="E22" s="89"/>
      <c r="F22" s="90"/>
    </row>
    <row r="23" spans="2:6">
      <c r="B23" s="86" t="s">
        <v>151</v>
      </c>
      <c r="C23" s="87">
        <v>1.5</v>
      </c>
      <c r="D23" s="88">
        <v>4</v>
      </c>
      <c r="E23" s="89"/>
      <c r="F23" s="90"/>
    </row>
    <row r="24" spans="2:6" ht="26.4">
      <c r="B24" s="86" t="s">
        <v>152</v>
      </c>
      <c r="C24" s="87">
        <v>1.5</v>
      </c>
      <c r="D24" s="88">
        <v>21</v>
      </c>
      <c r="E24" s="89"/>
      <c r="F24" s="90"/>
    </row>
    <row r="25" spans="2:6" ht="15.75" customHeight="1">
      <c r="B25" s="86" t="s">
        <v>153</v>
      </c>
      <c r="C25" s="87">
        <v>2.5</v>
      </c>
      <c r="D25" s="88">
        <v>21</v>
      </c>
      <c r="E25" s="89"/>
      <c r="F25" s="90"/>
    </row>
    <row r="26" spans="2:6">
      <c r="B26" s="86" t="s">
        <v>154</v>
      </c>
      <c r="C26" s="87">
        <v>0.06</v>
      </c>
      <c r="D26" s="88">
        <v>168</v>
      </c>
      <c r="E26" s="89"/>
      <c r="F26" s="90"/>
    </row>
    <row r="27" spans="2:6" ht="15" customHeight="1">
      <c r="B27" s="86" t="s">
        <v>155</v>
      </c>
      <c r="C27" s="87">
        <v>0.05</v>
      </c>
      <c r="D27" s="88">
        <v>168</v>
      </c>
      <c r="E27" s="89"/>
      <c r="F27" s="90"/>
    </row>
    <row r="28" spans="2:6" ht="15" customHeight="1">
      <c r="B28" s="86" t="s">
        <v>156</v>
      </c>
      <c r="C28" s="87">
        <v>1.1000000000000001</v>
      </c>
      <c r="D28" s="88">
        <v>0.5</v>
      </c>
      <c r="E28" s="89"/>
      <c r="F28" s="90"/>
    </row>
    <row r="29" spans="2:6" ht="15" customHeight="1">
      <c r="B29" s="86" t="s">
        <v>157</v>
      </c>
      <c r="C29" s="87">
        <v>1</v>
      </c>
      <c r="D29" s="88">
        <v>0.5</v>
      </c>
      <c r="E29" s="89"/>
      <c r="F29" s="90"/>
    </row>
    <row r="30" spans="2:6" ht="26.4">
      <c r="B30" s="86" t="s">
        <v>158</v>
      </c>
      <c r="C30" s="87">
        <v>2</v>
      </c>
      <c r="D30" s="88">
        <v>3.5</v>
      </c>
      <c r="E30" s="89"/>
      <c r="F30" s="90"/>
    </row>
    <row r="31" spans="2:6" ht="26.4">
      <c r="B31" s="114" t="s">
        <v>159</v>
      </c>
      <c r="C31" s="114"/>
      <c r="D31" s="114"/>
      <c r="E31" s="91" t="s">
        <v>160</v>
      </c>
      <c r="F31" s="92">
        <v>0</v>
      </c>
    </row>
  </sheetData>
  <mergeCells count="5">
    <mergeCell ref="B3:F3"/>
    <mergeCell ref="B4:F5"/>
    <mergeCell ref="B7:F8"/>
    <mergeCell ref="B14:B15"/>
    <mergeCell ref="B31:D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B3" sqref="B3"/>
    </sheetView>
  </sheetViews>
  <sheetFormatPr defaultRowHeight="14.4"/>
  <cols>
    <col min="1" max="1" width="4.88671875" customWidth="1"/>
    <col min="2" max="2" width="11.44140625" customWidth="1"/>
    <col min="3" max="12" width="8.88671875" customWidth="1"/>
    <col min="257" max="257" width="4.88671875" customWidth="1"/>
    <col min="258" max="258" width="11.44140625" customWidth="1"/>
    <col min="259" max="268" width="8.88671875" customWidth="1"/>
    <col min="513" max="513" width="4.88671875" customWidth="1"/>
    <col min="514" max="514" width="11.44140625" customWidth="1"/>
    <col min="515" max="524" width="8.88671875" customWidth="1"/>
    <col min="769" max="769" width="4.88671875" customWidth="1"/>
    <col min="770" max="770" width="11.44140625" customWidth="1"/>
    <col min="771" max="780" width="8.88671875" customWidth="1"/>
    <col min="1025" max="1025" width="4.88671875" customWidth="1"/>
    <col min="1026" max="1026" width="11.44140625" customWidth="1"/>
    <col min="1027" max="1036" width="8.88671875" customWidth="1"/>
    <col min="1281" max="1281" width="4.88671875" customWidth="1"/>
    <col min="1282" max="1282" width="11.44140625" customWidth="1"/>
    <col min="1283" max="1292" width="8.88671875" customWidth="1"/>
    <col min="1537" max="1537" width="4.88671875" customWidth="1"/>
    <col min="1538" max="1538" width="11.44140625" customWidth="1"/>
    <col min="1539" max="1548" width="8.88671875" customWidth="1"/>
    <col min="1793" max="1793" width="4.88671875" customWidth="1"/>
    <col min="1794" max="1794" width="11.44140625" customWidth="1"/>
    <col min="1795" max="1804" width="8.88671875" customWidth="1"/>
    <col min="2049" max="2049" width="4.88671875" customWidth="1"/>
    <col min="2050" max="2050" width="11.44140625" customWidth="1"/>
    <col min="2051" max="2060" width="8.88671875" customWidth="1"/>
    <col min="2305" max="2305" width="4.88671875" customWidth="1"/>
    <col min="2306" max="2306" width="11.44140625" customWidth="1"/>
    <col min="2307" max="2316" width="8.88671875" customWidth="1"/>
    <col min="2561" max="2561" width="4.88671875" customWidth="1"/>
    <col min="2562" max="2562" width="11.44140625" customWidth="1"/>
    <col min="2563" max="2572" width="8.88671875" customWidth="1"/>
    <col min="2817" max="2817" width="4.88671875" customWidth="1"/>
    <col min="2818" max="2818" width="11.44140625" customWidth="1"/>
    <col min="2819" max="2828" width="8.88671875" customWidth="1"/>
    <col min="3073" max="3073" width="4.88671875" customWidth="1"/>
    <col min="3074" max="3074" width="11.44140625" customWidth="1"/>
    <col min="3075" max="3084" width="8.88671875" customWidth="1"/>
    <col min="3329" max="3329" width="4.88671875" customWidth="1"/>
    <col min="3330" max="3330" width="11.44140625" customWidth="1"/>
    <col min="3331" max="3340" width="8.88671875" customWidth="1"/>
    <col min="3585" max="3585" width="4.88671875" customWidth="1"/>
    <col min="3586" max="3586" width="11.44140625" customWidth="1"/>
    <col min="3587" max="3596" width="8.88671875" customWidth="1"/>
    <col min="3841" max="3841" width="4.88671875" customWidth="1"/>
    <col min="3842" max="3842" width="11.44140625" customWidth="1"/>
    <col min="3843" max="3852" width="8.88671875" customWidth="1"/>
    <col min="4097" max="4097" width="4.88671875" customWidth="1"/>
    <col min="4098" max="4098" width="11.44140625" customWidth="1"/>
    <col min="4099" max="4108" width="8.88671875" customWidth="1"/>
    <col min="4353" max="4353" width="4.88671875" customWidth="1"/>
    <col min="4354" max="4354" width="11.44140625" customWidth="1"/>
    <col min="4355" max="4364" width="8.88671875" customWidth="1"/>
    <col min="4609" max="4609" width="4.88671875" customWidth="1"/>
    <col min="4610" max="4610" width="11.44140625" customWidth="1"/>
    <col min="4611" max="4620" width="8.88671875" customWidth="1"/>
    <col min="4865" max="4865" width="4.88671875" customWidth="1"/>
    <col min="4866" max="4866" width="11.44140625" customWidth="1"/>
    <col min="4867" max="4876" width="8.88671875" customWidth="1"/>
    <col min="5121" max="5121" width="4.88671875" customWidth="1"/>
    <col min="5122" max="5122" width="11.44140625" customWidth="1"/>
    <col min="5123" max="5132" width="8.88671875" customWidth="1"/>
    <col min="5377" max="5377" width="4.88671875" customWidth="1"/>
    <col min="5378" max="5378" width="11.44140625" customWidth="1"/>
    <col min="5379" max="5388" width="8.88671875" customWidth="1"/>
    <col min="5633" max="5633" width="4.88671875" customWidth="1"/>
    <col min="5634" max="5634" width="11.44140625" customWidth="1"/>
    <col min="5635" max="5644" width="8.88671875" customWidth="1"/>
    <col min="5889" max="5889" width="4.88671875" customWidth="1"/>
    <col min="5890" max="5890" width="11.44140625" customWidth="1"/>
    <col min="5891" max="5900" width="8.88671875" customWidth="1"/>
    <col min="6145" max="6145" width="4.88671875" customWidth="1"/>
    <col min="6146" max="6146" width="11.44140625" customWidth="1"/>
    <col min="6147" max="6156" width="8.88671875" customWidth="1"/>
    <col min="6401" max="6401" width="4.88671875" customWidth="1"/>
    <col min="6402" max="6402" width="11.44140625" customWidth="1"/>
    <col min="6403" max="6412" width="8.88671875" customWidth="1"/>
    <col min="6657" max="6657" width="4.88671875" customWidth="1"/>
    <col min="6658" max="6658" width="11.44140625" customWidth="1"/>
    <col min="6659" max="6668" width="8.88671875" customWidth="1"/>
    <col min="6913" max="6913" width="4.88671875" customWidth="1"/>
    <col min="6914" max="6914" width="11.44140625" customWidth="1"/>
    <col min="6915" max="6924" width="8.88671875" customWidth="1"/>
    <col min="7169" max="7169" width="4.88671875" customWidth="1"/>
    <col min="7170" max="7170" width="11.44140625" customWidth="1"/>
    <col min="7171" max="7180" width="8.88671875" customWidth="1"/>
    <col min="7425" max="7425" width="4.88671875" customWidth="1"/>
    <col min="7426" max="7426" width="11.44140625" customWidth="1"/>
    <col min="7427" max="7436" width="8.88671875" customWidth="1"/>
    <col min="7681" max="7681" width="4.88671875" customWidth="1"/>
    <col min="7682" max="7682" width="11.44140625" customWidth="1"/>
    <col min="7683" max="7692" width="8.88671875" customWidth="1"/>
    <col min="7937" max="7937" width="4.88671875" customWidth="1"/>
    <col min="7938" max="7938" width="11.44140625" customWidth="1"/>
    <col min="7939" max="7948" width="8.88671875" customWidth="1"/>
    <col min="8193" max="8193" width="4.88671875" customWidth="1"/>
    <col min="8194" max="8194" width="11.44140625" customWidth="1"/>
    <col min="8195" max="8204" width="8.88671875" customWidth="1"/>
    <col min="8449" max="8449" width="4.88671875" customWidth="1"/>
    <col min="8450" max="8450" width="11.44140625" customWidth="1"/>
    <col min="8451" max="8460" width="8.88671875" customWidth="1"/>
    <col min="8705" max="8705" width="4.88671875" customWidth="1"/>
    <col min="8706" max="8706" width="11.44140625" customWidth="1"/>
    <col min="8707" max="8716" width="8.88671875" customWidth="1"/>
    <col min="8961" max="8961" width="4.88671875" customWidth="1"/>
    <col min="8962" max="8962" width="11.44140625" customWidth="1"/>
    <col min="8963" max="8972" width="8.88671875" customWidth="1"/>
    <col min="9217" max="9217" width="4.88671875" customWidth="1"/>
    <col min="9218" max="9218" width="11.44140625" customWidth="1"/>
    <col min="9219" max="9228" width="8.88671875" customWidth="1"/>
    <col min="9473" max="9473" width="4.88671875" customWidth="1"/>
    <col min="9474" max="9474" width="11.44140625" customWidth="1"/>
    <col min="9475" max="9484" width="8.88671875" customWidth="1"/>
    <col min="9729" max="9729" width="4.88671875" customWidth="1"/>
    <col min="9730" max="9730" width="11.44140625" customWidth="1"/>
    <col min="9731" max="9740" width="8.88671875" customWidth="1"/>
    <col min="9985" max="9985" width="4.88671875" customWidth="1"/>
    <col min="9986" max="9986" width="11.44140625" customWidth="1"/>
    <col min="9987" max="9996" width="8.88671875" customWidth="1"/>
    <col min="10241" max="10241" width="4.88671875" customWidth="1"/>
    <col min="10242" max="10242" width="11.44140625" customWidth="1"/>
    <col min="10243" max="10252" width="8.88671875" customWidth="1"/>
    <col min="10497" max="10497" width="4.88671875" customWidth="1"/>
    <col min="10498" max="10498" width="11.44140625" customWidth="1"/>
    <col min="10499" max="10508" width="8.88671875" customWidth="1"/>
    <col min="10753" max="10753" width="4.88671875" customWidth="1"/>
    <col min="10754" max="10754" width="11.44140625" customWidth="1"/>
    <col min="10755" max="10764" width="8.88671875" customWidth="1"/>
    <col min="11009" max="11009" width="4.88671875" customWidth="1"/>
    <col min="11010" max="11010" width="11.44140625" customWidth="1"/>
    <col min="11011" max="11020" width="8.88671875" customWidth="1"/>
    <col min="11265" max="11265" width="4.88671875" customWidth="1"/>
    <col min="11266" max="11266" width="11.44140625" customWidth="1"/>
    <col min="11267" max="11276" width="8.88671875" customWidth="1"/>
    <col min="11521" max="11521" width="4.88671875" customWidth="1"/>
    <col min="11522" max="11522" width="11.44140625" customWidth="1"/>
    <col min="11523" max="11532" width="8.88671875" customWidth="1"/>
    <col min="11777" max="11777" width="4.88671875" customWidth="1"/>
    <col min="11778" max="11778" width="11.44140625" customWidth="1"/>
    <col min="11779" max="11788" width="8.88671875" customWidth="1"/>
    <col min="12033" max="12033" width="4.88671875" customWidth="1"/>
    <col min="12034" max="12034" width="11.44140625" customWidth="1"/>
    <col min="12035" max="12044" width="8.88671875" customWidth="1"/>
    <col min="12289" max="12289" width="4.88671875" customWidth="1"/>
    <col min="12290" max="12290" width="11.44140625" customWidth="1"/>
    <col min="12291" max="12300" width="8.88671875" customWidth="1"/>
    <col min="12545" max="12545" width="4.88671875" customWidth="1"/>
    <col min="12546" max="12546" width="11.44140625" customWidth="1"/>
    <col min="12547" max="12556" width="8.88671875" customWidth="1"/>
    <col min="12801" max="12801" width="4.88671875" customWidth="1"/>
    <col min="12802" max="12802" width="11.44140625" customWidth="1"/>
    <col min="12803" max="12812" width="8.88671875" customWidth="1"/>
    <col min="13057" max="13057" width="4.88671875" customWidth="1"/>
    <col min="13058" max="13058" width="11.44140625" customWidth="1"/>
    <col min="13059" max="13068" width="8.88671875" customWidth="1"/>
    <col min="13313" max="13313" width="4.88671875" customWidth="1"/>
    <col min="13314" max="13314" width="11.44140625" customWidth="1"/>
    <col min="13315" max="13324" width="8.88671875" customWidth="1"/>
    <col min="13569" max="13569" width="4.88671875" customWidth="1"/>
    <col min="13570" max="13570" width="11.44140625" customWidth="1"/>
    <col min="13571" max="13580" width="8.88671875" customWidth="1"/>
    <col min="13825" max="13825" width="4.88671875" customWidth="1"/>
    <col min="13826" max="13826" width="11.44140625" customWidth="1"/>
    <col min="13827" max="13836" width="8.88671875" customWidth="1"/>
    <col min="14081" max="14081" width="4.88671875" customWidth="1"/>
    <col min="14082" max="14082" width="11.44140625" customWidth="1"/>
    <col min="14083" max="14092" width="8.88671875" customWidth="1"/>
    <col min="14337" max="14337" width="4.88671875" customWidth="1"/>
    <col min="14338" max="14338" width="11.44140625" customWidth="1"/>
    <col min="14339" max="14348" width="8.88671875" customWidth="1"/>
    <col min="14593" max="14593" width="4.88671875" customWidth="1"/>
    <col min="14594" max="14594" width="11.44140625" customWidth="1"/>
    <col min="14595" max="14604" width="8.88671875" customWidth="1"/>
    <col min="14849" max="14849" width="4.88671875" customWidth="1"/>
    <col min="14850" max="14850" width="11.44140625" customWidth="1"/>
    <col min="14851" max="14860" width="8.88671875" customWidth="1"/>
    <col min="15105" max="15105" width="4.88671875" customWidth="1"/>
    <col min="15106" max="15106" width="11.44140625" customWidth="1"/>
    <col min="15107" max="15116" width="8.88671875" customWidth="1"/>
    <col min="15361" max="15361" width="4.88671875" customWidth="1"/>
    <col min="15362" max="15362" width="11.44140625" customWidth="1"/>
    <col min="15363" max="15372" width="8.88671875" customWidth="1"/>
    <col min="15617" max="15617" width="4.88671875" customWidth="1"/>
    <col min="15618" max="15618" width="11.44140625" customWidth="1"/>
    <col min="15619" max="15628" width="8.88671875" customWidth="1"/>
    <col min="15873" max="15873" width="4.88671875" customWidth="1"/>
    <col min="15874" max="15874" width="11.44140625" customWidth="1"/>
    <col min="15875" max="15884" width="8.88671875" customWidth="1"/>
    <col min="16129" max="16129" width="4.88671875" customWidth="1"/>
    <col min="16130" max="16130" width="11.44140625" customWidth="1"/>
    <col min="16131" max="16140" width="8.88671875" customWidth="1"/>
  </cols>
  <sheetData>
    <row r="2" spans="2:12" ht="16.2">
      <c r="B2" s="53" t="s">
        <v>169</v>
      </c>
      <c r="C2" s="53"/>
    </row>
    <row r="4" spans="2:12">
      <c r="B4" s="54" t="s">
        <v>162</v>
      </c>
    </row>
    <row r="5" spans="2:12">
      <c r="B5" s="54" t="s">
        <v>163</v>
      </c>
    </row>
    <row r="6" spans="2:12">
      <c r="B6" s="54" t="s">
        <v>164</v>
      </c>
    </row>
    <row r="7" spans="2:12">
      <c r="B7" s="54" t="s">
        <v>165</v>
      </c>
    </row>
    <row r="8" spans="2:12" ht="15" thickBot="1"/>
    <row r="9" spans="2:12" ht="15" thickTop="1">
      <c r="B9" s="115" t="s">
        <v>166</v>
      </c>
      <c r="C9" s="117" t="s">
        <v>125</v>
      </c>
      <c r="D9" s="117"/>
      <c r="E9" s="117"/>
      <c r="F9" s="117"/>
      <c r="G9" s="117"/>
      <c r="H9" s="117"/>
      <c r="I9" s="117"/>
      <c r="J9" s="117"/>
      <c r="K9" s="117"/>
      <c r="L9" s="118"/>
    </row>
    <row r="10" spans="2:12">
      <c r="B10" s="116"/>
      <c r="C10" s="94">
        <v>1</v>
      </c>
      <c r="D10" s="94">
        <v>2</v>
      </c>
      <c r="E10" s="94">
        <v>3</v>
      </c>
      <c r="F10" s="94">
        <v>4</v>
      </c>
      <c r="G10" s="94">
        <v>5</v>
      </c>
      <c r="H10" s="94">
        <v>6</v>
      </c>
      <c r="I10" s="94">
        <v>7</v>
      </c>
      <c r="J10" s="94">
        <v>8</v>
      </c>
      <c r="K10" s="94">
        <v>9</v>
      </c>
      <c r="L10" s="95">
        <v>10</v>
      </c>
    </row>
    <row r="11" spans="2:12">
      <c r="B11" s="96">
        <v>0.5</v>
      </c>
      <c r="C11" s="97"/>
      <c r="D11" s="97"/>
      <c r="E11" s="97"/>
      <c r="F11" s="97"/>
      <c r="G11" s="97"/>
      <c r="H11" s="97"/>
      <c r="I11" s="97"/>
      <c r="J11" s="97"/>
      <c r="K11" s="97"/>
      <c r="L11" s="98"/>
    </row>
    <row r="12" spans="2:12">
      <c r="B12" s="96">
        <v>1</v>
      </c>
      <c r="C12" s="97"/>
      <c r="D12" s="97"/>
      <c r="E12" s="97"/>
      <c r="F12" s="97"/>
      <c r="G12" s="97"/>
      <c r="H12" s="97"/>
      <c r="I12" s="97"/>
      <c r="J12" s="97"/>
      <c r="K12" s="97"/>
      <c r="L12" s="98"/>
    </row>
    <row r="13" spans="2:12">
      <c r="B13" s="96">
        <v>1.5</v>
      </c>
      <c r="C13" s="97"/>
      <c r="D13" s="97"/>
      <c r="E13" s="97"/>
      <c r="F13" s="97"/>
      <c r="G13" s="97"/>
      <c r="H13" s="97"/>
      <c r="I13" s="97"/>
      <c r="J13" s="97"/>
      <c r="K13" s="97"/>
      <c r="L13" s="98"/>
    </row>
    <row r="14" spans="2:12">
      <c r="B14" s="96">
        <v>2</v>
      </c>
      <c r="C14" s="97"/>
      <c r="D14" s="97"/>
      <c r="E14" s="97"/>
      <c r="F14" s="97"/>
      <c r="G14" s="97"/>
      <c r="H14" s="97"/>
      <c r="I14" s="97"/>
      <c r="J14" s="97"/>
      <c r="K14" s="97"/>
      <c r="L14" s="98"/>
    </row>
    <row r="15" spans="2:12">
      <c r="B15" s="96">
        <v>2.5</v>
      </c>
      <c r="C15" s="97"/>
      <c r="D15" s="97"/>
      <c r="E15" s="97"/>
      <c r="F15" s="97"/>
      <c r="G15" s="97"/>
      <c r="H15" s="97"/>
      <c r="I15" s="97"/>
      <c r="J15" s="97"/>
      <c r="K15" s="97"/>
      <c r="L15" s="98"/>
    </row>
    <row r="16" spans="2:12">
      <c r="B16" s="96">
        <v>3</v>
      </c>
      <c r="C16" s="97"/>
      <c r="D16" s="97"/>
      <c r="E16" s="97"/>
      <c r="F16" s="97"/>
      <c r="G16" s="97"/>
      <c r="H16" s="97"/>
      <c r="I16" s="97"/>
      <c r="J16" s="97"/>
      <c r="K16" s="97"/>
      <c r="L16" s="98"/>
    </row>
    <row r="17" spans="2:12">
      <c r="B17" s="96">
        <v>3.5</v>
      </c>
      <c r="C17" s="97"/>
      <c r="D17" s="97"/>
      <c r="E17" s="97"/>
      <c r="F17" s="97"/>
      <c r="G17" s="97"/>
      <c r="H17" s="97"/>
      <c r="I17" s="97"/>
      <c r="J17" s="97"/>
      <c r="K17" s="97"/>
      <c r="L17" s="98"/>
    </row>
    <row r="18" spans="2:12">
      <c r="B18" s="96">
        <v>4</v>
      </c>
      <c r="C18" s="97"/>
      <c r="D18" s="97"/>
      <c r="E18" s="97"/>
      <c r="F18" s="97"/>
      <c r="G18" s="97"/>
      <c r="H18" s="97"/>
      <c r="I18" s="97"/>
      <c r="J18" s="97"/>
      <c r="K18" s="97"/>
      <c r="L18" s="98"/>
    </row>
    <row r="19" spans="2:12">
      <c r="B19" s="96">
        <v>4.5</v>
      </c>
      <c r="C19" s="97"/>
      <c r="D19" s="97"/>
      <c r="E19" s="97"/>
      <c r="F19" s="97"/>
      <c r="G19" s="97"/>
      <c r="H19" s="97"/>
      <c r="I19" s="97"/>
      <c r="J19" s="97"/>
      <c r="K19" s="97"/>
      <c r="L19" s="98"/>
    </row>
    <row r="20" spans="2:12" ht="15" thickBot="1">
      <c r="B20" s="99">
        <v>5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1"/>
    </row>
    <row r="21" spans="2:12" ht="15" thickTop="1"/>
    <row r="22" spans="2:12">
      <c r="B22" s="54" t="s">
        <v>167</v>
      </c>
      <c r="L22" s="102"/>
    </row>
    <row r="23" spans="2:12">
      <c r="B23" s="54" t="s">
        <v>168</v>
      </c>
      <c r="L23" s="102"/>
    </row>
  </sheetData>
  <mergeCells count="2">
    <mergeCell ref="B9:B10"/>
    <mergeCell ref="C9:L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workbookViewId="0">
      <selection activeCell="B3" sqref="B3"/>
    </sheetView>
  </sheetViews>
  <sheetFormatPr defaultRowHeight="14.4"/>
  <cols>
    <col min="1" max="1" width="6" customWidth="1"/>
    <col min="257" max="257" width="6" customWidth="1"/>
    <col min="513" max="513" width="6" customWidth="1"/>
    <col min="769" max="769" width="6" customWidth="1"/>
    <col min="1025" max="1025" width="6" customWidth="1"/>
    <col min="1281" max="1281" width="6" customWidth="1"/>
    <col min="1537" max="1537" width="6" customWidth="1"/>
    <col min="1793" max="1793" width="6" customWidth="1"/>
    <col min="2049" max="2049" width="6" customWidth="1"/>
    <col min="2305" max="2305" width="6" customWidth="1"/>
    <col min="2561" max="2561" width="6" customWidth="1"/>
    <col min="2817" max="2817" width="6" customWidth="1"/>
    <col min="3073" max="3073" width="6" customWidth="1"/>
    <col min="3329" max="3329" width="6" customWidth="1"/>
    <col min="3585" max="3585" width="6" customWidth="1"/>
    <col min="3841" max="3841" width="6" customWidth="1"/>
    <col min="4097" max="4097" width="6" customWidth="1"/>
    <col min="4353" max="4353" width="6" customWidth="1"/>
    <col min="4609" max="4609" width="6" customWidth="1"/>
    <col min="4865" max="4865" width="6" customWidth="1"/>
    <col min="5121" max="5121" width="6" customWidth="1"/>
    <col min="5377" max="5377" width="6" customWidth="1"/>
    <col min="5633" max="5633" width="6" customWidth="1"/>
    <col min="5889" max="5889" width="6" customWidth="1"/>
    <col min="6145" max="6145" width="6" customWidth="1"/>
    <col min="6401" max="6401" width="6" customWidth="1"/>
    <col min="6657" max="6657" width="6" customWidth="1"/>
    <col min="6913" max="6913" width="6" customWidth="1"/>
    <col min="7169" max="7169" width="6" customWidth="1"/>
    <col min="7425" max="7425" width="6" customWidth="1"/>
    <col min="7681" max="7681" width="6" customWidth="1"/>
    <col min="7937" max="7937" width="6" customWidth="1"/>
    <col min="8193" max="8193" width="6" customWidth="1"/>
    <col min="8449" max="8449" width="6" customWidth="1"/>
    <col min="8705" max="8705" width="6" customWidth="1"/>
    <col min="8961" max="8961" width="6" customWidth="1"/>
    <col min="9217" max="9217" width="6" customWidth="1"/>
    <col min="9473" max="9473" width="6" customWidth="1"/>
    <col min="9729" max="9729" width="6" customWidth="1"/>
    <col min="9985" max="9985" width="6" customWidth="1"/>
    <col min="10241" max="10241" width="6" customWidth="1"/>
    <col min="10497" max="10497" width="6" customWidth="1"/>
    <col min="10753" max="10753" width="6" customWidth="1"/>
    <col min="11009" max="11009" width="6" customWidth="1"/>
    <col min="11265" max="11265" width="6" customWidth="1"/>
    <col min="11521" max="11521" width="6" customWidth="1"/>
    <col min="11777" max="11777" width="6" customWidth="1"/>
    <col min="12033" max="12033" width="6" customWidth="1"/>
    <col min="12289" max="12289" width="6" customWidth="1"/>
    <col min="12545" max="12545" width="6" customWidth="1"/>
    <col min="12801" max="12801" width="6" customWidth="1"/>
    <col min="13057" max="13057" width="6" customWidth="1"/>
    <col min="13313" max="13313" width="6" customWidth="1"/>
    <col min="13569" max="13569" width="6" customWidth="1"/>
    <col min="13825" max="13825" width="6" customWidth="1"/>
    <col min="14081" max="14081" width="6" customWidth="1"/>
    <col min="14337" max="14337" width="6" customWidth="1"/>
    <col min="14593" max="14593" width="6" customWidth="1"/>
    <col min="14849" max="14849" width="6" customWidth="1"/>
    <col min="15105" max="15105" width="6" customWidth="1"/>
    <col min="15361" max="15361" width="6" customWidth="1"/>
    <col min="15617" max="15617" width="6" customWidth="1"/>
    <col min="15873" max="15873" width="6" customWidth="1"/>
    <col min="16129" max="16129" width="6" customWidth="1"/>
  </cols>
  <sheetData>
    <row r="2" spans="1:11" ht="16.2">
      <c r="B2" s="53" t="s">
        <v>170</v>
      </c>
    </row>
    <row r="4" spans="1:11">
      <c r="B4" s="54" t="s">
        <v>54</v>
      </c>
    </row>
    <row r="5" spans="1:11">
      <c r="B5" s="54" t="s">
        <v>55</v>
      </c>
    </row>
    <row r="6" spans="1:11" ht="15" thickBot="1"/>
    <row r="7" spans="1:11" ht="21" thickTop="1">
      <c r="A7" s="55"/>
      <c r="B7" s="119" t="s">
        <v>56</v>
      </c>
      <c r="C7" s="120"/>
      <c r="D7" s="120"/>
      <c r="E7" s="59" t="s">
        <v>57</v>
      </c>
      <c r="G7" s="60" t="s">
        <v>58</v>
      </c>
      <c r="H7" s="61" t="s">
        <v>59</v>
      </c>
      <c r="I7" s="61" t="s">
        <v>60</v>
      </c>
      <c r="J7" s="61" t="s">
        <v>61</v>
      </c>
      <c r="K7" s="59" t="s">
        <v>57</v>
      </c>
    </row>
    <row r="8" spans="1:11">
      <c r="A8" s="55"/>
      <c r="B8" s="62"/>
      <c r="C8" s="63" t="s">
        <v>62</v>
      </c>
      <c r="D8" s="64">
        <v>800</v>
      </c>
      <c r="E8" s="65">
        <v>300</v>
      </c>
      <c r="G8" s="56">
        <v>1</v>
      </c>
      <c r="H8" s="57" t="s">
        <v>63</v>
      </c>
      <c r="I8" s="57" t="s">
        <v>64</v>
      </c>
      <c r="J8" s="57">
        <v>875</v>
      </c>
      <c r="K8" s="66"/>
    </row>
    <row r="9" spans="1:11">
      <c r="A9" s="55"/>
      <c r="B9" s="62">
        <v>800</v>
      </c>
      <c r="C9" s="67" t="s">
        <v>65</v>
      </c>
      <c r="D9" s="64">
        <v>1000</v>
      </c>
      <c r="E9" s="65">
        <v>200</v>
      </c>
      <c r="G9" s="56">
        <v>2</v>
      </c>
      <c r="H9" s="57" t="s">
        <v>66</v>
      </c>
      <c r="I9" s="57" t="s">
        <v>67</v>
      </c>
      <c r="J9" s="57">
        <v>720</v>
      </c>
      <c r="K9" s="66"/>
    </row>
    <row r="10" spans="1:11" ht="15" thickBot="1">
      <c r="A10" s="55"/>
      <c r="B10" s="68">
        <v>1000</v>
      </c>
      <c r="C10" s="69" t="s">
        <v>68</v>
      </c>
      <c r="D10" s="70"/>
      <c r="E10" s="71">
        <v>100</v>
      </c>
      <c r="G10" s="56">
        <v>3</v>
      </c>
      <c r="H10" s="57" t="s">
        <v>66</v>
      </c>
      <c r="I10" s="57" t="s">
        <v>69</v>
      </c>
      <c r="J10" s="57">
        <v>986.7</v>
      </c>
      <c r="K10" s="66"/>
    </row>
    <row r="11" spans="1:11" ht="15.6" thickTop="1" thickBot="1">
      <c r="G11" s="56">
        <v>4</v>
      </c>
      <c r="H11" s="57" t="s">
        <v>70</v>
      </c>
      <c r="I11" s="57" t="s">
        <v>67</v>
      </c>
      <c r="J11" s="57">
        <v>1006</v>
      </c>
      <c r="K11" s="66"/>
    </row>
    <row r="12" spans="1:11" ht="15" thickTop="1">
      <c r="B12" s="121" t="s">
        <v>71</v>
      </c>
      <c r="C12" s="122"/>
      <c r="D12" s="122"/>
      <c r="E12" s="123"/>
      <c r="G12" s="56">
        <v>5</v>
      </c>
      <c r="H12" s="57" t="s">
        <v>70</v>
      </c>
      <c r="I12" s="57" t="s">
        <v>72</v>
      </c>
      <c r="J12" s="57">
        <v>800</v>
      </c>
      <c r="K12" s="66"/>
    </row>
    <row r="13" spans="1:11">
      <c r="B13" s="72" t="s">
        <v>73</v>
      </c>
      <c r="C13" s="67"/>
      <c r="D13" s="64"/>
      <c r="E13" s="65"/>
      <c r="G13" s="56">
        <v>6</v>
      </c>
      <c r="H13" s="57" t="s">
        <v>74</v>
      </c>
      <c r="I13" s="57" t="s">
        <v>75</v>
      </c>
      <c r="J13" s="57">
        <v>1218.75</v>
      </c>
      <c r="K13" s="66"/>
    </row>
    <row r="14" spans="1:11" ht="15" thickBot="1">
      <c r="B14" s="73" t="s">
        <v>76</v>
      </c>
      <c r="C14" s="69"/>
      <c r="D14" s="70"/>
      <c r="E14" s="71"/>
      <c r="G14" s="56">
        <v>7</v>
      </c>
      <c r="H14" s="57" t="s">
        <v>77</v>
      </c>
      <c r="I14" s="57" t="s">
        <v>78</v>
      </c>
      <c r="J14" s="57">
        <v>1240</v>
      </c>
      <c r="K14" s="66"/>
    </row>
    <row r="15" spans="1:11" ht="15" thickTop="1">
      <c r="G15" s="56">
        <v>8</v>
      </c>
      <c r="H15" s="57" t="s">
        <v>77</v>
      </c>
      <c r="I15" s="57" t="s">
        <v>67</v>
      </c>
      <c r="J15" s="57">
        <v>1057.6300000000001</v>
      </c>
      <c r="K15" s="66"/>
    </row>
    <row r="16" spans="1:11">
      <c r="B16" s="54" t="s">
        <v>79</v>
      </c>
      <c r="G16" s="56">
        <v>9</v>
      </c>
      <c r="H16" s="57" t="s">
        <v>80</v>
      </c>
      <c r="I16" s="57" t="s">
        <v>81</v>
      </c>
      <c r="J16" s="57">
        <v>1046.4000000000001</v>
      </c>
      <c r="K16" s="66"/>
    </row>
    <row r="17" spans="2:11">
      <c r="B17" s="54" t="s">
        <v>82</v>
      </c>
      <c r="G17" s="56">
        <v>10</v>
      </c>
      <c r="H17" s="57" t="s">
        <v>83</v>
      </c>
      <c r="I17" s="57" t="s">
        <v>84</v>
      </c>
      <c r="J17" s="57">
        <v>1280</v>
      </c>
      <c r="K17" s="66"/>
    </row>
    <row r="18" spans="2:11">
      <c r="B18" s="54" t="s">
        <v>85</v>
      </c>
      <c r="G18" s="56">
        <v>11</v>
      </c>
      <c r="H18" s="57" t="s">
        <v>86</v>
      </c>
      <c r="I18" s="57" t="s">
        <v>87</v>
      </c>
      <c r="J18" s="57">
        <v>687.6</v>
      </c>
      <c r="K18" s="66"/>
    </row>
    <row r="19" spans="2:11">
      <c r="B19" s="54" t="s">
        <v>88</v>
      </c>
      <c r="G19" s="56">
        <v>12</v>
      </c>
      <c r="H19" s="57" t="s">
        <v>86</v>
      </c>
      <c r="I19" s="57" t="s">
        <v>89</v>
      </c>
      <c r="J19" s="57">
        <v>989.65</v>
      </c>
      <c r="K19" s="66"/>
    </row>
    <row r="20" spans="2:11">
      <c r="B20" s="54" t="s">
        <v>90</v>
      </c>
      <c r="G20" s="56">
        <v>13</v>
      </c>
      <c r="H20" s="57" t="s">
        <v>91</v>
      </c>
      <c r="I20" s="57" t="s">
        <v>92</v>
      </c>
      <c r="J20" s="57">
        <v>813</v>
      </c>
      <c r="K20" s="66"/>
    </row>
    <row r="21" spans="2:11">
      <c r="B21" s="54" t="s">
        <v>93</v>
      </c>
      <c r="G21" s="56">
        <v>14</v>
      </c>
      <c r="H21" s="57" t="s">
        <v>91</v>
      </c>
      <c r="I21" s="57" t="s">
        <v>94</v>
      </c>
      <c r="J21" s="57">
        <v>1046.4000000000001</v>
      </c>
      <c r="K21" s="66"/>
    </row>
    <row r="22" spans="2:11">
      <c r="B22" s="54" t="s">
        <v>95</v>
      </c>
      <c r="G22" s="56">
        <v>15</v>
      </c>
      <c r="H22" s="57" t="s">
        <v>96</v>
      </c>
      <c r="I22" s="57" t="s">
        <v>97</v>
      </c>
      <c r="J22" s="57">
        <v>1000</v>
      </c>
      <c r="K22" s="66"/>
    </row>
    <row r="23" spans="2:11">
      <c r="G23" s="56">
        <v>16</v>
      </c>
      <c r="H23" s="57" t="s">
        <v>98</v>
      </c>
      <c r="I23" s="57" t="s">
        <v>67</v>
      </c>
      <c r="J23" s="57">
        <v>1360</v>
      </c>
      <c r="K23" s="66"/>
    </row>
    <row r="24" spans="2:11">
      <c r="G24" s="56">
        <v>17</v>
      </c>
      <c r="H24" s="57" t="s">
        <v>99</v>
      </c>
      <c r="I24" s="57" t="s">
        <v>100</v>
      </c>
      <c r="J24" s="57">
        <v>770</v>
      </c>
      <c r="K24" s="66"/>
    </row>
    <row r="25" spans="2:11">
      <c r="G25" s="56">
        <v>18</v>
      </c>
      <c r="H25" s="57" t="s">
        <v>99</v>
      </c>
      <c r="I25" s="57" t="s">
        <v>101</v>
      </c>
      <c r="J25" s="57">
        <v>1365.2</v>
      </c>
      <c r="K25" s="66"/>
    </row>
    <row r="26" spans="2:11">
      <c r="G26" s="56">
        <v>19</v>
      </c>
      <c r="H26" s="57" t="s">
        <v>102</v>
      </c>
      <c r="I26" s="57" t="s">
        <v>103</v>
      </c>
      <c r="J26" s="57">
        <v>900</v>
      </c>
      <c r="K26" s="66"/>
    </row>
    <row r="27" spans="2:11">
      <c r="G27" s="56">
        <v>20</v>
      </c>
      <c r="H27" s="57" t="s">
        <v>104</v>
      </c>
      <c r="I27" s="57" t="s">
        <v>105</v>
      </c>
      <c r="J27" s="57">
        <v>1535</v>
      </c>
      <c r="K27" s="66"/>
    </row>
    <row r="28" spans="2:11">
      <c r="G28" s="56">
        <v>21</v>
      </c>
      <c r="H28" s="57" t="s">
        <v>104</v>
      </c>
      <c r="I28" s="57" t="s">
        <v>106</v>
      </c>
      <c r="J28" s="57">
        <v>1340</v>
      </c>
      <c r="K28" s="66"/>
    </row>
    <row r="29" spans="2:11">
      <c r="G29" s="56">
        <v>22</v>
      </c>
      <c r="H29" s="57" t="s">
        <v>107</v>
      </c>
      <c r="I29" s="57" t="s">
        <v>108</v>
      </c>
      <c r="J29" s="57">
        <v>900</v>
      </c>
      <c r="K29" s="66"/>
    </row>
    <row r="30" spans="2:11">
      <c r="G30" s="56">
        <v>23</v>
      </c>
      <c r="H30" s="57" t="s">
        <v>107</v>
      </c>
      <c r="I30" s="57" t="s">
        <v>64</v>
      </c>
      <c r="J30" s="57">
        <v>1103</v>
      </c>
      <c r="K30" s="66"/>
    </row>
    <row r="31" spans="2:11">
      <c r="G31" s="56">
        <v>24</v>
      </c>
      <c r="H31" s="57" t="s">
        <v>109</v>
      </c>
      <c r="I31" s="57" t="s">
        <v>110</v>
      </c>
      <c r="J31" s="57">
        <v>1047</v>
      </c>
      <c r="K31" s="66"/>
    </row>
    <row r="32" spans="2:11">
      <c r="G32" s="56">
        <v>25</v>
      </c>
      <c r="H32" s="57" t="s">
        <v>111</v>
      </c>
      <c r="I32" s="57" t="s">
        <v>106</v>
      </c>
      <c r="J32" s="57">
        <v>940</v>
      </c>
      <c r="K32" s="66"/>
    </row>
    <row r="33" spans="7:11">
      <c r="G33" s="56">
        <v>26</v>
      </c>
      <c r="H33" s="57" t="s">
        <v>112</v>
      </c>
      <c r="I33" s="57" t="s">
        <v>113</v>
      </c>
      <c r="J33" s="57">
        <v>997.89</v>
      </c>
      <c r="K33" s="66"/>
    </row>
    <row r="34" spans="7:11">
      <c r="G34" s="56">
        <v>27</v>
      </c>
      <c r="H34" s="57" t="s">
        <v>114</v>
      </c>
      <c r="I34" s="57" t="s">
        <v>115</v>
      </c>
      <c r="J34" s="57">
        <v>1453.1</v>
      </c>
      <c r="K34" s="66"/>
    </row>
    <row r="35" spans="7:11">
      <c r="G35" s="56">
        <v>28</v>
      </c>
      <c r="H35" s="57" t="s">
        <v>114</v>
      </c>
      <c r="I35" s="57" t="s">
        <v>116</v>
      </c>
      <c r="J35" s="57">
        <v>1290</v>
      </c>
      <c r="K35" s="66"/>
    </row>
    <row r="36" spans="7:11">
      <c r="G36" s="56">
        <v>29</v>
      </c>
      <c r="H36" s="57" t="s">
        <v>117</v>
      </c>
      <c r="I36" s="57" t="s">
        <v>118</v>
      </c>
      <c r="J36" s="57">
        <v>886.5</v>
      </c>
      <c r="K36" s="66"/>
    </row>
    <row r="37" spans="7:11" ht="15" thickBot="1">
      <c r="G37" s="74">
        <v>30</v>
      </c>
      <c r="H37" s="58" t="s">
        <v>119</v>
      </c>
      <c r="I37" s="58" t="s">
        <v>120</v>
      </c>
      <c r="J37" s="58">
        <v>880</v>
      </c>
      <c r="K37" s="75"/>
    </row>
    <row r="38" spans="7:11" ht="15" thickTop="1"/>
  </sheetData>
  <mergeCells count="2">
    <mergeCell ref="B7:D7"/>
    <mergeCell ref="B12:E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"/>
  <sheetViews>
    <sheetView workbookViewId="0">
      <selection activeCell="F36" sqref="F36"/>
    </sheetView>
  </sheetViews>
  <sheetFormatPr defaultRowHeight="14.4"/>
  <cols>
    <col min="3" max="3" width="12.44140625" customWidth="1"/>
    <col min="4" max="4" width="15" customWidth="1"/>
    <col min="5" max="5" width="21" customWidth="1"/>
    <col min="6" max="6" width="21.5546875" customWidth="1"/>
    <col min="259" max="259" width="12.44140625" customWidth="1"/>
    <col min="260" max="260" width="15" customWidth="1"/>
    <col min="261" max="261" width="21" customWidth="1"/>
    <col min="262" max="262" width="21.5546875" customWidth="1"/>
    <col min="515" max="515" width="12.44140625" customWidth="1"/>
    <col min="516" max="516" width="15" customWidth="1"/>
    <col min="517" max="517" width="21" customWidth="1"/>
    <col min="518" max="518" width="21.5546875" customWidth="1"/>
    <col min="771" max="771" width="12.44140625" customWidth="1"/>
    <col min="772" max="772" width="15" customWidth="1"/>
    <col min="773" max="773" width="21" customWidth="1"/>
    <col min="774" max="774" width="21.5546875" customWidth="1"/>
    <col min="1027" max="1027" width="12.44140625" customWidth="1"/>
    <col min="1028" max="1028" width="15" customWidth="1"/>
    <col min="1029" max="1029" width="21" customWidth="1"/>
    <col min="1030" max="1030" width="21.5546875" customWidth="1"/>
    <col min="1283" max="1283" width="12.44140625" customWidth="1"/>
    <col min="1284" max="1284" width="15" customWidth="1"/>
    <col min="1285" max="1285" width="21" customWidth="1"/>
    <col min="1286" max="1286" width="21.5546875" customWidth="1"/>
    <col min="1539" max="1539" width="12.44140625" customWidth="1"/>
    <col min="1540" max="1540" width="15" customWidth="1"/>
    <col min="1541" max="1541" width="21" customWidth="1"/>
    <col min="1542" max="1542" width="21.5546875" customWidth="1"/>
    <col min="1795" max="1795" width="12.44140625" customWidth="1"/>
    <col min="1796" max="1796" width="15" customWidth="1"/>
    <col min="1797" max="1797" width="21" customWidth="1"/>
    <col min="1798" max="1798" width="21.5546875" customWidth="1"/>
    <col min="2051" max="2051" width="12.44140625" customWidth="1"/>
    <col min="2052" max="2052" width="15" customWidth="1"/>
    <col min="2053" max="2053" width="21" customWidth="1"/>
    <col min="2054" max="2054" width="21.5546875" customWidth="1"/>
    <col min="2307" max="2307" width="12.44140625" customWidth="1"/>
    <col min="2308" max="2308" width="15" customWidth="1"/>
    <col min="2309" max="2309" width="21" customWidth="1"/>
    <col min="2310" max="2310" width="21.5546875" customWidth="1"/>
    <col min="2563" max="2563" width="12.44140625" customWidth="1"/>
    <col min="2564" max="2564" width="15" customWidth="1"/>
    <col min="2565" max="2565" width="21" customWidth="1"/>
    <col min="2566" max="2566" width="21.5546875" customWidth="1"/>
    <col min="2819" max="2819" width="12.44140625" customWidth="1"/>
    <col min="2820" max="2820" width="15" customWidth="1"/>
    <col min="2821" max="2821" width="21" customWidth="1"/>
    <col min="2822" max="2822" width="21.5546875" customWidth="1"/>
    <col min="3075" max="3075" width="12.44140625" customWidth="1"/>
    <col min="3076" max="3076" width="15" customWidth="1"/>
    <col min="3077" max="3077" width="21" customWidth="1"/>
    <col min="3078" max="3078" width="21.5546875" customWidth="1"/>
    <col min="3331" max="3331" width="12.44140625" customWidth="1"/>
    <col min="3332" max="3332" width="15" customWidth="1"/>
    <col min="3333" max="3333" width="21" customWidth="1"/>
    <col min="3334" max="3334" width="21.5546875" customWidth="1"/>
    <col min="3587" max="3587" width="12.44140625" customWidth="1"/>
    <col min="3588" max="3588" width="15" customWidth="1"/>
    <col min="3589" max="3589" width="21" customWidth="1"/>
    <col min="3590" max="3590" width="21.5546875" customWidth="1"/>
    <col min="3843" max="3843" width="12.44140625" customWidth="1"/>
    <col min="3844" max="3844" width="15" customWidth="1"/>
    <col min="3845" max="3845" width="21" customWidth="1"/>
    <col min="3846" max="3846" width="21.5546875" customWidth="1"/>
    <col min="4099" max="4099" width="12.44140625" customWidth="1"/>
    <col min="4100" max="4100" width="15" customWidth="1"/>
    <col min="4101" max="4101" width="21" customWidth="1"/>
    <col min="4102" max="4102" width="21.5546875" customWidth="1"/>
    <col min="4355" max="4355" width="12.44140625" customWidth="1"/>
    <col min="4356" max="4356" width="15" customWidth="1"/>
    <col min="4357" max="4357" width="21" customWidth="1"/>
    <col min="4358" max="4358" width="21.5546875" customWidth="1"/>
    <col min="4611" max="4611" width="12.44140625" customWidth="1"/>
    <col min="4612" max="4612" width="15" customWidth="1"/>
    <col min="4613" max="4613" width="21" customWidth="1"/>
    <col min="4614" max="4614" width="21.5546875" customWidth="1"/>
    <col min="4867" max="4867" width="12.44140625" customWidth="1"/>
    <col min="4868" max="4868" width="15" customWidth="1"/>
    <col min="4869" max="4869" width="21" customWidth="1"/>
    <col min="4870" max="4870" width="21.5546875" customWidth="1"/>
    <col min="5123" max="5123" width="12.44140625" customWidth="1"/>
    <col min="5124" max="5124" width="15" customWidth="1"/>
    <col min="5125" max="5125" width="21" customWidth="1"/>
    <col min="5126" max="5126" width="21.5546875" customWidth="1"/>
    <col min="5379" max="5379" width="12.44140625" customWidth="1"/>
    <col min="5380" max="5380" width="15" customWidth="1"/>
    <col min="5381" max="5381" width="21" customWidth="1"/>
    <col min="5382" max="5382" width="21.5546875" customWidth="1"/>
    <col min="5635" max="5635" width="12.44140625" customWidth="1"/>
    <col min="5636" max="5636" width="15" customWidth="1"/>
    <col min="5637" max="5637" width="21" customWidth="1"/>
    <col min="5638" max="5638" width="21.5546875" customWidth="1"/>
    <col min="5891" max="5891" width="12.44140625" customWidth="1"/>
    <col min="5892" max="5892" width="15" customWidth="1"/>
    <col min="5893" max="5893" width="21" customWidth="1"/>
    <col min="5894" max="5894" width="21.5546875" customWidth="1"/>
    <col min="6147" max="6147" width="12.44140625" customWidth="1"/>
    <col min="6148" max="6148" width="15" customWidth="1"/>
    <col min="6149" max="6149" width="21" customWidth="1"/>
    <col min="6150" max="6150" width="21.5546875" customWidth="1"/>
    <col min="6403" max="6403" width="12.44140625" customWidth="1"/>
    <col min="6404" max="6404" width="15" customWidth="1"/>
    <col min="6405" max="6405" width="21" customWidth="1"/>
    <col min="6406" max="6406" width="21.5546875" customWidth="1"/>
    <col min="6659" max="6659" width="12.44140625" customWidth="1"/>
    <col min="6660" max="6660" width="15" customWidth="1"/>
    <col min="6661" max="6661" width="21" customWidth="1"/>
    <col min="6662" max="6662" width="21.5546875" customWidth="1"/>
    <col min="6915" max="6915" width="12.44140625" customWidth="1"/>
    <col min="6916" max="6916" width="15" customWidth="1"/>
    <col min="6917" max="6917" width="21" customWidth="1"/>
    <col min="6918" max="6918" width="21.5546875" customWidth="1"/>
    <col min="7171" max="7171" width="12.44140625" customWidth="1"/>
    <col min="7172" max="7172" width="15" customWidth="1"/>
    <col min="7173" max="7173" width="21" customWidth="1"/>
    <col min="7174" max="7174" width="21.5546875" customWidth="1"/>
    <col min="7427" max="7427" width="12.44140625" customWidth="1"/>
    <col min="7428" max="7428" width="15" customWidth="1"/>
    <col min="7429" max="7429" width="21" customWidth="1"/>
    <col min="7430" max="7430" width="21.5546875" customWidth="1"/>
    <col min="7683" max="7683" width="12.44140625" customWidth="1"/>
    <col min="7684" max="7684" width="15" customWidth="1"/>
    <col min="7685" max="7685" width="21" customWidth="1"/>
    <col min="7686" max="7686" width="21.5546875" customWidth="1"/>
    <col min="7939" max="7939" width="12.44140625" customWidth="1"/>
    <col min="7940" max="7940" width="15" customWidth="1"/>
    <col min="7941" max="7941" width="21" customWidth="1"/>
    <col min="7942" max="7942" width="21.5546875" customWidth="1"/>
    <col min="8195" max="8195" width="12.44140625" customWidth="1"/>
    <col min="8196" max="8196" width="15" customWidth="1"/>
    <col min="8197" max="8197" width="21" customWidth="1"/>
    <col min="8198" max="8198" width="21.5546875" customWidth="1"/>
    <col min="8451" max="8451" width="12.44140625" customWidth="1"/>
    <col min="8452" max="8452" width="15" customWidth="1"/>
    <col min="8453" max="8453" width="21" customWidth="1"/>
    <col min="8454" max="8454" width="21.5546875" customWidth="1"/>
    <col min="8707" max="8707" width="12.44140625" customWidth="1"/>
    <col min="8708" max="8708" width="15" customWidth="1"/>
    <col min="8709" max="8709" width="21" customWidth="1"/>
    <col min="8710" max="8710" width="21.5546875" customWidth="1"/>
    <col min="8963" max="8963" width="12.44140625" customWidth="1"/>
    <col min="8964" max="8964" width="15" customWidth="1"/>
    <col min="8965" max="8965" width="21" customWidth="1"/>
    <col min="8966" max="8966" width="21.5546875" customWidth="1"/>
    <col min="9219" max="9219" width="12.44140625" customWidth="1"/>
    <col min="9220" max="9220" width="15" customWidth="1"/>
    <col min="9221" max="9221" width="21" customWidth="1"/>
    <col min="9222" max="9222" width="21.5546875" customWidth="1"/>
    <col min="9475" max="9475" width="12.44140625" customWidth="1"/>
    <col min="9476" max="9476" width="15" customWidth="1"/>
    <col min="9477" max="9477" width="21" customWidth="1"/>
    <col min="9478" max="9478" width="21.5546875" customWidth="1"/>
    <col min="9731" max="9731" width="12.44140625" customWidth="1"/>
    <col min="9732" max="9732" width="15" customWidth="1"/>
    <col min="9733" max="9733" width="21" customWidth="1"/>
    <col min="9734" max="9734" width="21.5546875" customWidth="1"/>
    <col min="9987" max="9987" width="12.44140625" customWidth="1"/>
    <col min="9988" max="9988" width="15" customWidth="1"/>
    <col min="9989" max="9989" width="21" customWidth="1"/>
    <col min="9990" max="9990" width="21.5546875" customWidth="1"/>
    <col min="10243" max="10243" width="12.44140625" customWidth="1"/>
    <col min="10244" max="10244" width="15" customWidth="1"/>
    <col min="10245" max="10245" width="21" customWidth="1"/>
    <col min="10246" max="10246" width="21.5546875" customWidth="1"/>
    <col min="10499" max="10499" width="12.44140625" customWidth="1"/>
    <col min="10500" max="10500" width="15" customWidth="1"/>
    <col min="10501" max="10501" width="21" customWidth="1"/>
    <col min="10502" max="10502" width="21.5546875" customWidth="1"/>
    <col min="10755" max="10755" width="12.44140625" customWidth="1"/>
    <col min="10756" max="10756" width="15" customWidth="1"/>
    <col min="10757" max="10757" width="21" customWidth="1"/>
    <col min="10758" max="10758" width="21.5546875" customWidth="1"/>
    <col min="11011" max="11011" width="12.44140625" customWidth="1"/>
    <col min="11012" max="11012" width="15" customWidth="1"/>
    <col min="11013" max="11013" width="21" customWidth="1"/>
    <col min="11014" max="11014" width="21.5546875" customWidth="1"/>
    <col min="11267" max="11267" width="12.44140625" customWidth="1"/>
    <col min="11268" max="11268" width="15" customWidth="1"/>
    <col min="11269" max="11269" width="21" customWidth="1"/>
    <col min="11270" max="11270" width="21.5546875" customWidth="1"/>
    <col min="11523" max="11523" width="12.44140625" customWidth="1"/>
    <col min="11524" max="11524" width="15" customWidth="1"/>
    <col min="11525" max="11525" width="21" customWidth="1"/>
    <col min="11526" max="11526" width="21.5546875" customWidth="1"/>
    <col min="11779" max="11779" width="12.44140625" customWidth="1"/>
    <col min="11780" max="11780" width="15" customWidth="1"/>
    <col min="11781" max="11781" width="21" customWidth="1"/>
    <col min="11782" max="11782" width="21.5546875" customWidth="1"/>
    <col min="12035" max="12035" width="12.44140625" customWidth="1"/>
    <col min="12036" max="12036" width="15" customWidth="1"/>
    <col min="12037" max="12037" width="21" customWidth="1"/>
    <col min="12038" max="12038" width="21.5546875" customWidth="1"/>
    <col min="12291" max="12291" width="12.44140625" customWidth="1"/>
    <col min="12292" max="12292" width="15" customWidth="1"/>
    <col min="12293" max="12293" width="21" customWidth="1"/>
    <col min="12294" max="12294" width="21.5546875" customWidth="1"/>
    <col min="12547" max="12547" width="12.44140625" customWidth="1"/>
    <col min="12548" max="12548" width="15" customWidth="1"/>
    <col min="12549" max="12549" width="21" customWidth="1"/>
    <col min="12550" max="12550" width="21.5546875" customWidth="1"/>
    <col min="12803" max="12803" width="12.44140625" customWidth="1"/>
    <col min="12804" max="12804" width="15" customWidth="1"/>
    <col min="12805" max="12805" width="21" customWidth="1"/>
    <col min="12806" max="12806" width="21.5546875" customWidth="1"/>
    <col min="13059" max="13059" width="12.44140625" customWidth="1"/>
    <col min="13060" max="13060" width="15" customWidth="1"/>
    <col min="13061" max="13061" width="21" customWidth="1"/>
    <col min="13062" max="13062" width="21.5546875" customWidth="1"/>
    <col min="13315" max="13315" width="12.44140625" customWidth="1"/>
    <col min="13316" max="13316" width="15" customWidth="1"/>
    <col min="13317" max="13317" width="21" customWidth="1"/>
    <col min="13318" max="13318" width="21.5546875" customWidth="1"/>
    <col min="13571" max="13571" width="12.44140625" customWidth="1"/>
    <col min="13572" max="13572" width="15" customWidth="1"/>
    <col min="13573" max="13573" width="21" customWidth="1"/>
    <col min="13574" max="13574" width="21.5546875" customWidth="1"/>
    <col min="13827" max="13827" width="12.44140625" customWidth="1"/>
    <col min="13828" max="13828" width="15" customWidth="1"/>
    <col min="13829" max="13829" width="21" customWidth="1"/>
    <col min="13830" max="13830" width="21.5546875" customWidth="1"/>
    <col min="14083" max="14083" width="12.44140625" customWidth="1"/>
    <col min="14084" max="14084" width="15" customWidth="1"/>
    <col min="14085" max="14085" width="21" customWidth="1"/>
    <col min="14086" max="14086" width="21.5546875" customWidth="1"/>
    <col min="14339" max="14339" width="12.44140625" customWidth="1"/>
    <col min="14340" max="14340" width="15" customWidth="1"/>
    <col min="14341" max="14341" width="21" customWidth="1"/>
    <col min="14342" max="14342" width="21.5546875" customWidth="1"/>
    <col min="14595" max="14595" width="12.44140625" customWidth="1"/>
    <col min="14596" max="14596" width="15" customWidth="1"/>
    <col min="14597" max="14597" width="21" customWidth="1"/>
    <col min="14598" max="14598" width="21.5546875" customWidth="1"/>
    <col min="14851" max="14851" width="12.44140625" customWidth="1"/>
    <col min="14852" max="14852" width="15" customWidth="1"/>
    <col min="14853" max="14853" width="21" customWidth="1"/>
    <col min="14854" max="14854" width="21.5546875" customWidth="1"/>
    <col min="15107" max="15107" width="12.44140625" customWidth="1"/>
    <col min="15108" max="15108" width="15" customWidth="1"/>
    <col min="15109" max="15109" width="21" customWidth="1"/>
    <col min="15110" max="15110" width="21.5546875" customWidth="1"/>
    <col min="15363" max="15363" width="12.44140625" customWidth="1"/>
    <col min="15364" max="15364" width="15" customWidth="1"/>
    <col min="15365" max="15365" width="21" customWidth="1"/>
    <col min="15366" max="15366" width="21.5546875" customWidth="1"/>
    <col min="15619" max="15619" width="12.44140625" customWidth="1"/>
    <col min="15620" max="15620" width="15" customWidth="1"/>
    <col min="15621" max="15621" width="21" customWidth="1"/>
    <col min="15622" max="15622" width="21.5546875" customWidth="1"/>
    <col min="15875" max="15875" width="12.44140625" customWidth="1"/>
    <col min="15876" max="15876" width="15" customWidth="1"/>
    <col min="15877" max="15877" width="21" customWidth="1"/>
    <col min="15878" max="15878" width="21.5546875" customWidth="1"/>
    <col min="16131" max="16131" width="12.44140625" customWidth="1"/>
    <col min="16132" max="16132" width="15" customWidth="1"/>
    <col min="16133" max="16133" width="21" customWidth="1"/>
    <col min="16134" max="16134" width="21.5546875" customWidth="1"/>
  </cols>
  <sheetData>
    <row r="3" spans="2:8">
      <c r="B3" s="31" t="s">
        <v>121</v>
      </c>
    </row>
    <row r="4" spans="2:8">
      <c r="B4" s="31" t="s">
        <v>122</v>
      </c>
    </row>
    <row r="5" spans="2:8">
      <c r="B5" s="31"/>
    </row>
    <row r="6" spans="2:8">
      <c r="B6" s="31"/>
    </row>
    <row r="7" spans="2:8">
      <c r="B7" s="31"/>
    </row>
    <row r="13" spans="2:8">
      <c r="H13" s="38"/>
    </row>
    <row r="14" spans="2:8">
      <c r="H14" s="38"/>
    </row>
    <row r="15" spans="2:8">
      <c r="H15" s="38"/>
    </row>
    <row r="16" spans="2:8">
      <c r="H16" s="3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Polecenie</vt:lpstr>
      <vt:lpstr>zad1(15)</vt:lpstr>
      <vt:lpstr>zad2(20)</vt:lpstr>
      <vt:lpstr>zad3(20)</vt:lpstr>
      <vt:lpstr>zad4(15)</vt:lpstr>
      <vt:lpstr>zad5(15)</vt:lpstr>
      <vt:lpstr>zad6(15)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heniek</dc:creator>
  <cp:lastModifiedBy>szantulah@outlook.com</cp:lastModifiedBy>
  <dcterms:created xsi:type="dcterms:W3CDTF">2015-03-04T19:29:30Z</dcterms:created>
  <dcterms:modified xsi:type="dcterms:W3CDTF">2025-03-26T16:36:58Z</dcterms:modified>
</cp:coreProperties>
</file>